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32.210\共有フォルダ\05 掲示板（期間限定の閲覧・文書入力専用）\ホームページ掲載用書類\"/>
    </mc:Choice>
  </mc:AlternateContent>
  <xr:revisionPtr revIDLastSave="0" documentId="13_ncr:1_{AC5F434A-8103-4FCF-9FB6-992425F1DD50}" xr6:coauthVersionLast="47" xr6:coauthVersionMax="47" xr10:uidLastSave="{00000000-0000-0000-0000-000000000000}"/>
  <bookViews>
    <workbookView xWindow="24" yWindow="24" windowWidth="23016" windowHeight="12936" tabRatio="772" activeTab="5" xr2:uid="{00000000-000D-0000-FFFF-FFFF00000000}"/>
  </bookViews>
  <sheets>
    <sheet name="申請書記入例" sheetId="19" r:id="rId1"/>
    <sheet name="01 使用許可申請書" sheetId="1" r:id="rId2"/>
    <sheet name="02_名簿" sheetId="9" r:id="rId3"/>
    <sheet name="03_食事" sheetId="14" r:id="rId4"/>
    <sheet name="04_食物アレルギー対応依頼用紙" sheetId="15" r:id="rId5"/>
    <sheet name="05_バス利用申込書" sheetId="12" r:id="rId6"/>
  </sheets>
  <definedNames>
    <definedName name="_xlnm.Print_Area" localSheetId="1">'01 使用許可申請書'!$A$1:$CD$118</definedName>
    <definedName name="_xlnm.Print_Area" localSheetId="2">'02_名簿'!$B$2:$G$29</definedName>
    <definedName name="_xlnm.Print_Area" localSheetId="3">'03_食事'!$B$1:$S$36</definedName>
    <definedName name="_xlnm.Print_Area" localSheetId="4">'04_食物アレルギー対応依頼用紙'!$A$2:$AA$36</definedName>
    <definedName name="_xlnm.Print_Area" localSheetId="5">'05_バス利用申込書'!$B$2:$N$45</definedName>
    <definedName name="_xlnm.Print_Area" localSheetId="0">申請書記入例!$A$2:$CD$117</definedName>
  </definedNames>
  <calcPr calcId="191029"/>
</workbook>
</file>

<file path=xl/calcChain.xml><?xml version="1.0" encoding="utf-8"?>
<calcChain xmlns="http://schemas.openxmlformats.org/spreadsheetml/2006/main">
  <c r="R6" i="15" l="1"/>
  <c r="N3" i="14"/>
  <c r="R5" i="15"/>
  <c r="E3" i="14"/>
  <c r="C5" i="12"/>
  <c r="F5" i="15"/>
  <c r="E2" i="14"/>
  <c r="F2" i="9"/>
  <c r="BT35" i="19"/>
  <c r="BO35" i="19"/>
  <c r="BW108" i="19"/>
  <c r="BW96" i="19"/>
  <c r="BW84" i="19"/>
  <c r="D82" i="19"/>
  <c r="G79" i="19"/>
  <c r="B79" i="19"/>
  <c r="BY32" i="19"/>
  <c r="BY29" i="19"/>
  <c r="BY26" i="19"/>
  <c r="BY35" i="19" s="1"/>
  <c r="BW107" i="1"/>
  <c r="BW95" i="1"/>
  <c r="BW83" i="1"/>
  <c r="D81" i="1"/>
  <c r="G78" i="1"/>
  <c r="B78" i="1"/>
  <c r="BH1" i="1"/>
  <c r="S19" i="14"/>
  <c r="N19" i="14"/>
  <c r="I19" i="14"/>
  <c r="N10" i="14"/>
  <c r="S10" i="14"/>
  <c r="B12" i="14"/>
  <c r="I10" i="14"/>
  <c r="E25" i="15"/>
  <c r="E24" i="15"/>
  <c r="E23" i="15"/>
  <c r="E22" i="15"/>
  <c r="E21" i="15"/>
  <c r="E20" i="15"/>
  <c r="T3" i="15"/>
  <c r="B21" i="14"/>
  <c r="P1" i="14"/>
  <c r="L2" i="12"/>
  <c r="BT34" i="1"/>
  <c r="BY25" i="1"/>
  <c r="BY28" i="1"/>
  <c r="BY31" i="1"/>
  <c r="BO34" i="1"/>
  <c r="BY21" i="1"/>
  <c r="BY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6D362977-8442-4086-81BB-8966A95DDCAA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12" authorId="0" shapeId="0" xr:uid="{B10490BF-ED91-4697-B8A9-4CFB8CBBBD69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2" authorId="0" shapeId="0" xr:uid="{4C661250-9336-4A46-BD6F-A83B172DC3EF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2" authorId="0" shapeId="0" xr:uid="{939F6656-BEC2-4E2D-B6D5-B1CCAAA8478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13" authorId="0" shapeId="0" xr:uid="{E1C694EC-EAB3-401D-8B5C-B507528868F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3" authorId="0" shapeId="0" xr:uid="{70AE747D-13C0-41D3-9EAB-6B30199739F1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3" authorId="0" shapeId="0" xr:uid="{A15033E7-7661-44C0-992E-A147222CBA90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16" authorId="0" shapeId="0" xr:uid="{388D8313-D5A8-4477-9661-775798CA04CB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16" authorId="0" shapeId="0" xr:uid="{1F6E1AC4-6D75-46F4-A2D4-7ADE34E6824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16" authorId="0" shapeId="0" xr:uid="{9F742A3D-45C9-41AE-A9E4-4C0704A5BB7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B19" authorId="0" shapeId="0" xr:uid="{D2C1C724-BA94-42FB-807B-93CC642C6AE3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21" authorId="0" shapeId="0" xr:uid="{51517592-3816-4066-A59E-77C6B0612642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1" authorId="0" shapeId="0" xr:uid="{7CDE995B-664F-4D8A-85F7-1BDF7F7FAA8C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1" authorId="0" shapeId="0" xr:uid="{6F7EB472-D494-44E8-99F1-04C5F5150C7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22" authorId="0" shapeId="0" xr:uid="{890A5963-37A2-4BD7-9748-A13A60CD45EA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2" authorId="0" shapeId="0" xr:uid="{BFEC54CD-6C4F-4ECB-9CBB-8FC9B0BD6FA6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2" authorId="0" shapeId="0" xr:uid="{D9ECBD3C-E454-4693-A1A2-C5E40D408C7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25" authorId="0" shapeId="0" xr:uid="{4BFAA2A8-F9E8-49F8-80BB-00C1767D381C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25" authorId="0" shapeId="0" xr:uid="{ACB802E2-E4FE-4B99-AE54-7E4BE998E4DD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25" authorId="0" shapeId="0" xr:uid="{765E37B0-6855-4220-9980-BF2713799620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0" authorId="0" shapeId="0" xr:uid="{CE465F3D-1D20-426A-AD8B-0EC582941CE9}">
      <text>
        <r>
          <rPr>
            <b/>
            <sz val="9"/>
            <color indexed="81"/>
            <rFont val="游ゴシック"/>
            <family val="3"/>
            <charset val="128"/>
          </rPr>
          <t>●/● と
入力してください</t>
        </r>
      </text>
    </comment>
  </commentList>
</comments>
</file>

<file path=xl/sharedStrings.xml><?xml version="1.0" encoding="utf-8"?>
<sst xmlns="http://schemas.openxmlformats.org/spreadsheetml/2006/main" count="556" uniqueCount="247">
  <si>
    <t>岩手県教育委員会教育長　様</t>
    <phoneticPr fontId="3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</si>
  <si>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</si>
  <si>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</si>
  <si>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※学校団体の場合の代表者は校長名をご記入ください。</t>
    <rPh sb="1" eb="3">
      <t>ガッコウ</t>
    </rPh>
    <rPh sb="3" eb="5">
      <t>ダンタイ</t>
    </rPh>
    <rPh sb="6" eb="8">
      <t>バアイ</t>
    </rPh>
    <rPh sb="9" eb="12">
      <t>ダイヒョウシャ</t>
    </rPh>
    <rPh sb="13" eb="15">
      <t>コウチョウ</t>
    </rPh>
    <rPh sb="15" eb="16">
      <t>メイ</t>
    </rPh>
    <rPh sb="18" eb="20">
      <t>キニュウ</t>
    </rPh>
    <phoneticPr fontId="3"/>
  </si>
  <si>
    <t>研修名</t>
    <rPh sb="0" eb="2">
      <t>ケンシュウ</t>
    </rPh>
    <rPh sb="2" eb="3">
      <t>メイ</t>
    </rPh>
    <phoneticPr fontId="3"/>
  </si>
  <si>
    <t>種　　　　別</t>
    <rPh sb="0" eb="1">
      <t>タネ</t>
    </rPh>
    <rPh sb="5" eb="6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</si>
  <si>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</si>
  <si>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</si>
  <si>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</si>
  <si>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利用目的</t>
    <rPh sb="0" eb="2">
      <t>リヨウ</t>
    </rPh>
    <rPh sb="2" eb="4">
      <t>モクテキ</t>
    </rPh>
    <phoneticPr fontId="3"/>
  </si>
  <si>
    <t>引率者・指導者</t>
    <rPh sb="0" eb="3">
      <t>インソツシャ</t>
    </rPh>
    <rPh sb="4" eb="7">
      <t>シドウシャ</t>
    </rPh>
    <phoneticPr fontId="3"/>
  </si>
  <si>
    <t>利用期間</t>
    <rPh sb="0" eb="2">
      <t>リヨウ</t>
    </rPh>
    <rPh sb="2" eb="4">
      <t>キカン</t>
    </rPh>
    <phoneticPr fontId="3"/>
  </si>
  <si>
    <t>備　　考</t>
    <rPh sb="0" eb="1">
      <t>ソナエ</t>
    </rPh>
    <rPh sb="3" eb="4">
      <t>コウ</t>
    </rPh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</si>
  <si>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</si>
  <si>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</si>
  <si>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研修担当者名</t>
    <rPh sb="0" eb="2">
      <t>ケンシュウ</t>
    </rPh>
    <rPh sb="2" eb="5">
      <t>タントウシャ</t>
    </rPh>
    <rPh sb="5" eb="6">
      <t>メイ</t>
    </rPh>
    <phoneticPr fontId="3"/>
  </si>
  <si>
    <t>電話</t>
    <rPh sb="0" eb="2">
      <t>デンワ</t>
    </rPh>
    <phoneticPr fontId="3"/>
  </si>
  <si>
    <t>FAX</t>
    <phoneticPr fontId="3"/>
  </si>
  <si>
    <t>研　　修　　日　　程</t>
    <rPh sb="0" eb="1">
      <t>ケン</t>
    </rPh>
    <rPh sb="3" eb="4">
      <t>オサム</t>
    </rPh>
    <rPh sb="6" eb="7">
      <t>ヒ</t>
    </rPh>
    <rPh sb="9" eb="10">
      <t>ホド</t>
    </rPh>
    <phoneticPr fontId="3"/>
  </si>
  <si>
    <t>朝食注文</t>
    <rPh sb="0" eb="2">
      <t>チョウショク</t>
    </rPh>
    <rPh sb="2" eb="4">
      <t>チュウモン</t>
    </rPh>
    <phoneticPr fontId="3"/>
  </si>
  <si>
    <t>午前の活動</t>
    <rPh sb="0" eb="2">
      <t>ゴゼン</t>
    </rPh>
    <rPh sb="3" eb="5">
      <t>カツドウ</t>
    </rPh>
    <phoneticPr fontId="3"/>
  </si>
  <si>
    <t>昼食注文</t>
    <rPh sb="0" eb="2">
      <t>チュウショク</t>
    </rPh>
    <rPh sb="2" eb="4">
      <t>チュウモン</t>
    </rPh>
    <phoneticPr fontId="3"/>
  </si>
  <si>
    <t>午後の活動</t>
    <rPh sb="0" eb="2">
      <t>ゴゴ</t>
    </rPh>
    <rPh sb="3" eb="5">
      <t>カツドウ</t>
    </rPh>
    <phoneticPr fontId="3"/>
  </si>
  <si>
    <t>夕食注文</t>
    <rPh sb="0" eb="2">
      <t>ユウショク</t>
    </rPh>
    <rPh sb="2" eb="4">
      <t>チュウモン</t>
    </rPh>
    <phoneticPr fontId="3"/>
  </si>
  <si>
    <t>夜の活動</t>
    <rPh sb="0" eb="1">
      <t>ヨル</t>
    </rPh>
    <rPh sb="2" eb="4">
      <t>カツドウ</t>
    </rPh>
    <phoneticPr fontId="3"/>
  </si>
  <si>
    <t>宿泊人数</t>
    <rPh sb="0" eb="2">
      <t>シュクハク</t>
    </rPh>
    <rPh sb="2" eb="4">
      <t>ニンズウ</t>
    </rPh>
    <phoneticPr fontId="3"/>
  </si>
  <si>
    <t>雨天</t>
    <rPh sb="0" eb="2">
      <t>ウテン</t>
    </rPh>
    <phoneticPr fontId="3"/>
  </si>
  <si>
    <t>13:30                             17:30</t>
    <phoneticPr fontId="3"/>
  </si>
  <si>
    <t>幼児・小・中学生</t>
    <rPh sb="0" eb="2">
      <t>ヨウジ</t>
    </rPh>
    <rPh sb="3" eb="4">
      <t>ショウ</t>
    </rPh>
    <rPh sb="5" eb="8">
      <t>チュウガクセイ</t>
    </rPh>
    <phoneticPr fontId="3"/>
  </si>
  <si>
    <t>岩手県立県南青少年の家使用許可申請書</t>
    <rPh sb="0" eb="4">
      <t>イワテケンリツ</t>
    </rPh>
    <rPh sb="4" eb="6">
      <t>ケンナン</t>
    </rPh>
    <rPh sb="6" eb="9">
      <t>セイショウネン</t>
    </rPh>
    <rPh sb="10" eb="11">
      <t>イエ</t>
    </rPh>
    <rPh sb="11" eb="13">
      <t>シヨウ</t>
    </rPh>
    <rPh sb="13" eb="15">
      <t>キョカ</t>
    </rPh>
    <rPh sb="15" eb="18">
      <t>シンセイショ</t>
    </rPh>
    <phoneticPr fontId="3"/>
  </si>
  <si>
    <t>利用施設</t>
    <rPh sb="0" eb="2">
      <t>リヨウ</t>
    </rPh>
    <rPh sb="2" eb="4">
      <t>シセツ</t>
    </rPh>
    <phoneticPr fontId="3"/>
  </si>
  <si>
    <t>利用時間</t>
    <rPh sb="0" eb="2">
      <t>リヨウ</t>
    </rPh>
    <rPh sb="2" eb="4">
      <t>ジカン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</si>
  <si>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</si>
  <si>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</si>
  <si>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＠　　　　円×　　　時間</t>
  </si>
  <si>
    <t>＠　　　　円×　　　時間</t>
    <rPh sb="5" eb="6">
      <t>エン</t>
    </rPh>
    <rPh sb="10" eb="12">
      <t>ジカン</t>
    </rPh>
    <phoneticPr fontId="3"/>
  </si>
  <si>
    <t>合　　　計</t>
    <rPh sb="0" eb="1">
      <t>ゴウ</t>
    </rPh>
    <rPh sb="4" eb="5">
      <t>ケイ</t>
    </rPh>
    <phoneticPr fontId="3"/>
  </si>
  <si>
    <t>円（①）</t>
    <rPh sb="0" eb="1">
      <t>エン</t>
    </rPh>
    <phoneticPr fontId="3"/>
  </si>
  <si>
    <t>使用料</t>
    <rPh sb="0" eb="2">
      <t>シヨウ</t>
    </rPh>
    <rPh sb="2" eb="3">
      <t>リョウ</t>
    </rPh>
    <phoneticPr fontId="3"/>
  </si>
  <si>
    <t>名</t>
    <rPh sb="0" eb="1">
      <t>ナ</t>
    </rPh>
    <phoneticPr fontId="3"/>
  </si>
  <si>
    <t>　男</t>
    <rPh sb="1" eb="2">
      <t>オトコ</t>
    </rPh>
    <phoneticPr fontId="3"/>
  </si>
  <si>
    <t>　女</t>
    <rPh sb="1" eb="2">
      <t>オンナ</t>
    </rPh>
    <phoneticPr fontId="3"/>
  </si>
  <si>
    <t>　合計</t>
    <rPh sb="1" eb="3">
      <t>ゴウケイ</t>
    </rPh>
    <phoneticPr fontId="3"/>
  </si>
  <si>
    <t>＠無　　　　　料</t>
    <rPh sb="1" eb="2">
      <t>ム</t>
    </rPh>
    <rPh sb="7" eb="8">
      <t>リョウ</t>
    </rPh>
    <phoneticPr fontId="3"/>
  </si>
  <si>
    <t>×</t>
    <phoneticPr fontId="3"/>
  </si>
  <si>
    <t>名＝</t>
    <rPh sb="0" eb="1">
      <t>ナ</t>
    </rPh>
    <phoneticPr fontId="3"/>
  </si>
  <si>
    <t>円</t>
    <rPh sb="0" eb="1">
      <t>エン</t>
    </rPh>
    <phoneticPr fontId="3"/>
  </si>
  <si>
    <t>円（②）</t>
    <rPh sb="0" eb="1">
      <t>エン</t>
    </rPh>
    <phoneticPr fontId="3"/>
  </si>
  <si>
    <t>使用料（①+②）</t>
    <rPh sb="0" eb="2">
      <t>シヨウ</t>
    </rPh>
    <rPh sb="2" eb="3">
      <t>リョウ</t>
    </rPh>
    <phoneticPr fontId="3"/>
  </si>
  <si>
    <t>日帰り研修</t>
    <rPh sb="0" eb="2">
      <t>ヒガエ</t>
    </rPh>
    <rPh sb="3" eb="5">
      <t>ケンシュウ</t>
    </rPh>
    <phoneticPr fontId="3"/>
  </si>
  <si>
    <t>宿泊研修
　　　（テント）
　　　（宿泊室）</t>
    <rPh sb="0" eb="2">
      <t>シュクハク</t>
    </rPh>
    <rPh sb="2" eb="4">
      <t>ケンシュウ</t>
    </rPh>
    <rPh sb="19" eb="22">
      <t>シュクハクシツ</t>
    </rPh>
    <phoneticPr fontId="3"/>
  </si>
  <si>
    <t>☆〔Ｂ〕欄は記入不要☆</t>
    <rPh sb="4" eb="5">
      <t>ラン</t>
    </rPh>
    <rPh sb="6" eb="8">
      <t>キニュウ</t>
    </rPh>
    <rPh sb="8" eb="10">
      <t>フヨウ</t>
    </rPh>
    <phoneticPr fontId="3"/>
  </si>
  <si>
    <t>自宅</t>
    <rPh sb="0" eb="2">
      <t>ジタク</t>
    </rPh>
    <phoneticPr fontId="3"/>
  </si>
  <si>
    <t>※携帯電話をお持ちであれば記入してください。</t>
    <rPh sb="1" eb="3">
      <t>ケイタイ</t>
    </rPh>
    <rPh sb="3" eb="5">
      <t>デンワ</t>
    </rPh>
    <rPh sb="7" eb="8">
      <t>モ</t>
    </rPh>
    <rPh sb="13" eb="15">
      <t>キニュウ</t>
    </rPh>
    <phoneticPr fontId="3"/>
  </si>
  <si>
    <t>〔A〕</t>
    <phoneticPr fontId="3"/>
  </si>
  <si>
    <t>〔B〕</t>
    <phoneticPr fontId="3"/>
  </si>
  <si>
    <t>〔C〕</t>
    <phoneticPr fontId="3"/>
  </si>
  <si>
    <t xml:space="preserve">      　　　  年　　   月　　    日　　　 曜日</t>
    <rPh sb="11" eb="12">
      <t>ネン</t>
    </rPh>
    <rPh sb="17" eb="18">
      <t>ガツ</t>
    </rPh>
    <rPh sb="24" eb="25">
      <t>ニチ</t>
    </rPh>
    <rPh sb="29" eb="31">
      <t>ヨウビ</t>
    </rPh>
    <phoneticPr fontId="3"/>
  </si>
  <si>
    <t>〒      -</t>
    <phoneticPr fontId="3"/>
  </si>
  <si>
    <t>減免申請希望　　　　（　有　　無　）</t>
    <rPh sb="0" eb="2">
      <t>ゲンメン</t>
    </rPh>
    <rPh sb="2" eb="4">
      <t>シンセイ</t>
    </rPh>
    <rPh sb="4" eb="6">
      <t>キボウ</t>
    </rPh>
    <rPh sb="12" eb="13">
      <t>アリ</t>
    </rPh>
    <rPh sb="15" eb="16">
      <t>ム</t>
    </rPh>
    <phoneticPr fontId="3"/>
  </si>
  <si>
    <t>参加者数</t>
    <rPh sb="0" eb="4">
      <t>サンカシャスウ</t>
    </rPh>
    <phoneticPr fontId="3"/>
  </si>
  <si>
    <t>時</t>
    <rPh sb="0" eb="1">
      <t>ジ</t>
    </rPh>
    <phoneticPr fontId="3"/>
  </si>
  <si>
    <t>団体名</t>
    <rPh sb="0" eb="3">
      <t>ダンタイメイ</t>
    </rPh>
    <phoneticPr fontId="3"/>
  </si>
  <si>
    <t>　</t>
  </si>
  <si>
    <t>出発地</t>
    <rPh sb="0" eb="3">
      <t>シュッパツチ</t>
    </rPh>
    <phoneticPr fontId="3"/>
  </si>
  <si>
    <t>到着時刻</t>
    <rPh sb="0" eb="2">
      <t>トウチャク</t>
    </rPh>
    <rPh sb="2" eb="4">
      <t>ジコク</t>
    </rPh>
    <phoneticPr fontId="3"/>
  </si>
  <si>
    <t>目的地</t>
    <rPh sb="0" eb="3">
      <t>モクテキチ</t>
    </rPh>
    <phoneticPr fontId="3"/>
  </si>
  <si>
    <t>：</t>
    <phoneticPr fontId="3"/>
  </si>
  <si>
    <t>名</t>
    <rPh sb="0" eb="1">
      <t>メイ</t>
    </rPh>
    <phoneticPr fontId="3"/>
  </si>
  <si>
    <t>幼児・小学生</t>
    <rPh sb="0" eb="2">
      <t>ヨウジ</t>
    </rPh>
    <rPh sb="3" eb="6">
      <t>ショウガクセイ</t>
    </rPh>
    <phoneticPr fontId="3"/>
  </si>
  <si>
    <t>備　考</t>
    <rPh sb="0" eb="1">
      <t>ビ</t>
    </rPh>
    <rPh sb="2" eb="3">
      <t>コウ</t>
    </rPh>
    <phoneticPr fontId="3"/>
  </si>
  <si>
    <t>県南◆◆小学校　●●子ども会 など</t>
    <rPh sb="0" eb="2">
      <t>ケンナン</t>
    </rPh>
    <rPh sb="4" eb="7">
      <t>ショウガッコウ</t>
    </rPh>
    <rPh sb="10" eb="11">
      <t>コ</t>
    </rPh>
    <rPh sb="13" eb="14">
      <t>カイ</t>
    </rPh>
    <phoneticPr fontId="3"/>
  </si>
  <si>
    <r>
      <t>宿泊学習　●休み子供会行事</t>
    </r>
    <r>
      <rPr>
        <sz val="9"/>
        <color rgb="FFFF0000"/>
        <rFont val="游明朝"/>
        <family val="1"/>
        <charset val="128"/>
      </rPr>
      <t>など</t>
    </r>
    <rPh sb="0" eb="2">
      <t>シュクハク</t>
    </rPh>
    <rPh sb="2" eb="4">
      <t>ガクシュウ</t>
    </rPh>
    <rPh sb="6" eb="7">
      <t>ヤス</t>
    </rPh>
    <rPh sb="8" eb="11">
      <t>コドモカイ</t>
    </rPh>
    <rPh sb="11" eb="13">
      <t>ギョウジ</t>
    </rPh>
    <phoneticPr fontId="3"/>
  </si>
  <si>
    <r>
      <t>＊各団体の活動のねらい
＊大まかな内容</t>
    </r>
    <r>
      <rPr>
        <sz val="9"/>
        <color rgb="FFFF0000"/>
        <rFont val="游明朝"/>
        <family val="1"/>
        <charset val="128"/>
      </rPr>
      <t>　　をご記入ください</t>
    </r>
    <rPh sb="1" eb="2">
      <t>カク</t>
    </rPh>
    <rPh sb="2" eb="4">
      <t>ダンタイ</t>
    </rPh>
    <rPh sb="5" eb="7">
      <t>カツドウ</t>
    </rPh>
    <rPh sb="13" eb="14">
      <t>オオ</t>
    </rPh>
    <rPh sb="17" eb="19">
      <t>ナイヨウ</t>
    </rPh>
    <rPh sb="23" eb="25">
      <t>キニュウ</t>
    </rPh>
    <phoneticPr fontId="3"/>
  </si>
  <si>
    <r>
      <t>　□貸切バス　　</t>
    </r>
    <r>
      <rPr>
        <sz val="14"/>
        <color rgb="FFFF0000"/>
        <rFont val="Segoe UI Symbol"/>
        <family val="1"/>
      </rPr>
      <t>☑</t>
    </r>
    <r>
      <rPr>
        <sz val="11"/>
        <color rgb="FFFF0000"/>
        <rFont val="游明朝"/>
        <family val="1"/>
        <charset val="128"/>
      </rPr>
      <t>自家用車</t>
    </r>
    <r>
      <rPr>
        <sz val="11"/>
        <color theme="1"/>
        <rFont val="游明朝"/>
        <family val="1"/>
        <charset val="128"/>
      </rPr>
      <t xml:space="preserve">
　□青少年の家 所バス　□その他</t>
    </r>
    <rPh sb="2" eb="4">
      <t>カシキリ</t>
    </rPh>
    <rPh sb="9" eb="13">
      <t>ジカヨウシャ</t>
    </rPh>
    <rPh sb="16" eb="19">
      <t>セイショウネン</t>
    </rPh>
    <rPh sb="20" eb="21">
      <t>イエ</t>
    </rPh>
    <rPh sb="22" eb="23">
      <t>ショ</t>
    </rPh>
    <rPh sb="29" eb="30">
      <t>タ</t>
    </rPh>
    <phoneticPr fontId="3"/>
  </si>
  <si>
    <t>金ケ崎町永沢下舘 49-1</t>
    <rPh sb="0" eb="4">
      <t>カネガサキチョウ</t>
    </rPh>
    <rPh sb="4" eb="6">
      <t>ナガサワ</t>
    </rPh>
    <rPh sb="6" eb="8">
      <t>シモダテ</t>
    </rPh>
    <phoneticPr fontId="3"/>
  </si>
  <si>
    <t>県南　●●</t>
    <rPh sb="0" eb="2">
      <t>ケンナン</t>
    </rPh>
    <phoneticPr fontId="3"/>
  </si>
  <si>
    <t>キャンドルのつどい</t>
    <phoneticPr fontId="3"/>
  </si>
  <si>
    <r>
      <rPr>
        <sz val="12"/>
        <color rgb="FFFF0000"/>
        <rFont val="游明朝"/>
        <family val="1"/>
        <charset val="128"/>
      </rPr>
      <t>校長</t>
    </r>
    <r>
      <rPr>
        <sz val="10"/>
        <color rgb="FFFF0000"/>
        <rFont val="游明朝"/>
        <family val="1"/>
        <charset val="128"/>
      </rPr>
      <t>(会長、保護者会代表など)</t>
    </r>
    <r>
      <rPr>
        <sz val="11"/>
        <color rgb="FFFF0000"/>
        <rFont val="游明朝"/>
        <family val="1"/>
        <charset val="128"/>
      </rPr>
      <t>　■■　■■　</t>
    </r>
    <rPh sb="0" eb="2">
      <t>コウチョウ</t>
    </rPh>
    <rPh sb="3" eb="5">
      <t>カイチョウ</t>
    </rPh>
    <rPh sb="6" eb="9">
      <t>ホゴシャ</t>
    </rPh>
    <rPh sb="9" eb="10">
      <t>カイ</t>
    </rPh>
    <rPh sb="10" eb="12">
      <t>ダイヒョウ</t>
    </rPh>
    <phoneticPr fontId="3"/>
  </si>
  <si>
    <t>分から</t>
    <rPh sb="0" eb="1">
      <t>フン</t>
    </rPh>
    <phoneticPr fontId="3"/>
  </si>
  <si>
    <t>分まで</t>
    <rPh sb="0" eb="1">
      <t>フン</t>
    </rPh>
    <phoneticPr fontId="3"/>
  </si>
  <si>
    <t>研修期間</t>
    <rPh sb="0" eb="4">
      <t>ケンシュウキカン</t>
    </rPh>
    <phoneticPr fontId="3"/>
  </si>
  <si>
    <t>参　加　者　名　簿</t>
    <rPh sb="0" eb="1">
      <t>マイ</t>
    </rPh>
    <rPh sb="2" eb="3">
      <t>カ</t>
    </rPh>
    <rPh sb="4" eb="5">
      <t>モノ</t>
    </rPh>
    <rPh sb="6" eb="7">
      <t>メイ</t>
    </rPh>
    <rPh sb="8" eb="9">
      <t>ボ</t>
    </rPh>
    <phoneticPr fontId="3"/>
  </si>
  <si>
    <t>※ 引率・指導者には番号に○をつけてください。</t>
    <phoneticPr fontId="3"/>
  </si>
  <si>
    <t>※ 氏名・性別が分かれば各団体任意の様式でもかまいません。</t>
    <rPh sb="2" eb="4">
      <t>シメイ</t>
    </rPh>
    <phoneticPr fontId="3"/>
  </si>
  <si>
    <t>氏　名</t>
    <rPh sb="0" eb="1">
      <t>ウジ</t>
    </rPh>
    <rPh sb="2" eb="3">
      <t>メイ</t>
    </rPh>
    <phoneticPr fontId="3"/>
  </si>
  <si>
    <t>番 号</t>
    <rPh sb="0" eb="1">
      <t>バン</t>
    </rPh>
    <rPh sb="2" eb="3">
      <t>ゴウ</t>
    </rPh>
    <phoneticPr fontId="3"/>
  </si>
  <si>
    <t>性 別</t>
    <rPh sb="0" eb="1">
      <t>セイ</t>
    </rPh>
    <rPh sb="2" eb="3">
      <t>ベツ</t>
    </rPh>
    <phoneticPr fontId="3"/>
  </si>
  <si>
    <t>①</t>
    <phoneticPr fontId="3"/>
  </si>
  <si>
    <t>※ 欄が足りない場合は、コピーしてお使いください。</t>
    <rPh sb="2" eb="3">
      <t>ラン</t>
    </rPh>
    <rPh sb="4" eb="5">
      <t>タ</t>
    </rPh>
    <rPh sb="8" eb="10">
      <t>バアイ</t>
    </rPh>
    <rPh sb="18" eb="19">
      <t>ツカ</t>
    </rPh>
    <phoneticPr fontId="3"/>
  </si>
  <si>
    <t>出発時刻</t>
    <rPh sb="0" eb="4">
      <t>シュッパツジコク</t>
    </rPh>
    <phoneticPr fontId="3"/>
  </si>
  <si>
    <t>運行日程</t>
    <rPh sb="0" eb="4">
      <t>ウンコウニッテイ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</si>
  <si>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</si>
  <si>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➤</t>
    <phoneticPr fontId="3"/>
  </si>
  <si>
    <t>青少年の家</t>
    <rPh sb="0" eb="3">
      <t>セイショウネン</t>
    </rPh>
    <rPh sb="4" eb="5">
      <t>イエ</t>
    </rPh>
    <phoneticPr fontId="3"/>
  </si>
  <si>
    <t>乗車人数</t>
    <rPh sb="0" eb="4">
      <t>ジョウシャニンズウ</t>
    </rPh>
    <phoneticPr fontId="3"/>
  </si>
  <si>
    <t>中学生以上</t>
    <rPh sb="0" eb="5">
      <t>チュウガクセイイジョウ</t>
    </rPh>
    <phoneticPr fontId="3"/>
  </si>
  <si>
    <t>内 訳…</t>
    <rPh sb="0" eb="1">
      <t>ウチ</t>
    </rPh>
    <rPh sb="2" eb="3">
      <t>ヤク</t>
    </rPh>
    <phoneticPr fontId="3"/>
  </si>
  <si>
    <t>県 南 青 少 年 の 家　バス利用申込書</t>
    <rPh sb="0" eb="1">
      <t>ケン</t>
    </rPh>
    <rPh sb="2" eb="3">
      <t>ミナミ</t>
    </rPh>
    <rPh sb="4" eb="5">
      <t>アオ</t>
    </rPh>
    <rPh sb="6" eb="7">
      <t>ショウ</t>
    </rPh>
    <rPh sb="8" eb="9">
      <t>ネン</t>
    </rPh>
    <rPh sb="12" eb="13">
      <t>イエ</t>
    </rPh>
    <rPh sb="16" eb="17">
      <t>リ</t>
    </rPh>
    <rPh sb="17" eb="18">
      <t>ヨウ</t>
    </rPh>
    <rPh sb="18" eb="19">
      <t>サル</t>
    </rPh>
    <rPh sb="19" eb="20">
      <t>コ</t>
    </rPh>
    <rPh sb="20" eb="21">
      <t>ショ</t>
    </rPh>
    <phoneticPr fontId="3"/>
  </si>
  <si>
    <t>　</t>
    <phoneticPr fontId="3"/>
  </si>
  <si>
    <t xml:space="preserve"> ※ 出発地付近の略図（目標となる建物等）をご記入ください。（地図添付も可）
 ※ 大型バスが入れない道路の場合は、バス乗車が安全にできる場所での待機をお願いします。</t>
    <phoneticPr fontId="3"/>
  </si>
  <si>
    <t>　● バスの定員は43名です。（固定座席37，補助席6）です。
　● バスの運行時間帯は、原則として8：30（所発）～16：15（所着）です。
　　 なお、12：00～13：00 の間は運行できません。</t>
    <phoneticPr fontId="3"/>
  </si>
  <si>
    <t>　(1) 利用を希望する団体が複数ある場合は、運行時間の調整を行わせていただきます。
　(2) 送迎は一往復のみとします。（ピストン輸送は行いません。）
　(3) 借上車両（貸切バス）等の一部補填分としての運行は行いません。
　(4) 車内での飲食はご遠慮ください。</t>
    <phoneticPr fontId="3"/>
  </si>
  <si>
    <r>
      <rPr>
        <b/>
        <sz val="12"/>
        <color theme="1"/>
        <rFont val="游ゴシック"/>
        <family val="3"/>
        <charset val="128"/>
      </rPr>
      <t>※</t>
    </r>
    <r>
      <rPr>
        <b/>
        <sz val="12"/>
        <color rgb="FFCCFF99"/>
        <rFont val="游ゴシック"/>
        <family val="3"/>
        <charset val="128"/>
      </rPr>
      <t>黄緑色のセル</t>
    </r>
    <r>
      <rPr>
        <b/>
        <sz val="12"/>
        <color theme="1"/>
        <rFont val="游ゴシック"/>
        <family val="3"/>
        <charset val="128"/>
      </rPr>
      <t>は直接入力してください</t>
    </r>
    <rPh sb="1" eb="3">
      <t>キミドリ</t>
    </rPh>
    <rPh sb="3" eb="4">
      <t>イロ</t>
    </rPh>
    <rPh sb="8" eb="10">
      <t>チョクセツ</t>
    </rPh>
    <rPh sb="10" eb="12">
      <t>ニュウリョク</t>
    </rPh>
    <phoneticPr fontId="33"/>
  </si>
  <si>
    <t>団体名</t>
    <rPh sb="0" eb="2">
      <t>ダンタイ</t>
    </rPh>
    <rPh sb="2" eb="3">
      <t>メイ</t>
    </rPh>
    <phoneticPr fontId="33"/>
  </si>
  <si>
    <t>申請内容</t>
    <rPh sb="0" eb="4">
      <t>シンセイナイヨウ</t>
    </rPh>
    <phoneticPr fontId="33"/>
  </si>
  <si>
    <t>連絡担当者</t>
    <rPh sb="0" eb="2">
      <t>レンラク</t>
    </rPh>
    <rPh sb="2" eb="5">
      <t>タントウシャ</t>
    </rPh>
    <phoneticPr fontId="33"/>
  </si>
  <si>
    <t>電話番号</t>
    <rPh sb="0" eb="4">
      <t>デンワバンゴウ</t>
    </rPh>
    <phoneticPr fontId="33"/>
  </si>
  <si>
    <t>利用期間</t>
    <rPh sb="0" eb="4">
      <t>リヨウキカン</t>
    </rPh>
    <phoneticPr fontId="33"/>
  </si>
  <si>
    <t>支払い方法</t>
    <rPh sb="0" eb="2">
      <t>シハラ</t>
    </rPh>
    <rPh sb="3" eb="5">
      <t>ホウホウ</t>
    </rPh>
    <phoneticPr fontId="33"/>
  </si>
  <si>
    <t>食物アレルギーの有無</t>
    <rPh sb="0" eb="2">
      <t>ショクモツ</t>
    </rPh>
    <rPh sb="8" eb="10">
      <t>ウム</t>
    </rPh>
    <phoneticPr fontId="33"/>
  </si>
  <si>
    <t>⇒別紙「食物アレルギー対応依頼用紙」も併せて提出してください</t>
    <rPh sb="1" eb="3">
      <t>ベッシ</t>
    </rPh>
    <rPh sb="11" eb="13">
      <t>タイオウ</t>
    </rPh>
    <rPh sb="13" eb="15">
      <t>イライ</t>
    </rPh>
    <rPh sb="15" eb="17">
      <t>ヨウシ</t>
    </rPh>
    <rPh sb="19" eb="20">
      <t>アワ</t>
    </rPh>
    <phoneticPr fontId="33"/>
  </si>
  <si>
    <t>注文日</t>
    <rPh sb="0" eb="3">
      <t>チュウモンビ</t>
    </rPh>
    <phoneticPr fontId="33"/>
  </si>
  <si>
    <t>朝食（7：40～8：40）</t>
    <rPh sb="0" eb="2">
      <t>チョウショク</t>
    </rPh>
    <phoneticPr fontId="33"/>
  </si>
  <si>
    <t>昼食（12：00～13：30）</t>
    <rPh sb="0" eb="2">
      <t>チュウショク</t>
    </rPh>
    <phoneticPr fontId="33"/>
  </si>
  <si>
    <t>夕食（17：30～19：00）</t>
    <rPh sb="0" eb="2">
      <t>ユウショク</t>
    </rPh>
    <phoneticPr fontId="33"/>
  </si>
  <si>
    <t>食 堂</t>
    <rPh sb="0" eb="1">
      <t>ショク</t>
    </rPh>
    <rPh sb="2" eb="3">
      <t>ドウ</t>
    </rPh>
    <phoneticPr fontId="33"/>
  </si>
  <si>
    <t>小学生
以下</t>
    <rPh sb="0" eb="3">
      <t>ショウガクセイ</t>
    </rPh>
    <rPh sb="4" eb="6">
      <t>イカ</t>
    </rPh>
    <phoneticPr fontId="33"/>
  </si>
  <si>
    <t>中学生
以上</t>
    <rPh sb="0" eb="3">
      <t>チュウガクセイ</t>
    </rPh>
    <rPh sb="4" eb="6">
      <t>イジョウ</t>
    </rPh>
    <phoneticPr fontId="33"/>
  </si>
  <si>
    <t>計</t>
    <rPh sb="0" eb="1">
      <t>ケイ</t>
    </rPh>
    <phoneticPr fontId="33"/>
  </si>
  <si>
    <t>弁当/野外炊事
メニュー</t>
    <rPh sb="0" eb="2">
      <t>ベントウ</t>
    </rPh>
    <rPh sb="3" eb="7">
      <t>ヤガイスイジ</t>
    </rPh>
    <phoneticPr fontId="33"/>
  </si>
  <si>
    <t>野外炊事
注文数</t>
    <rPh sb="0" eb="4">
      <t>ヤガイスイジ</t>
    </rPh>
    <rPh sb="5" eb="8">
      <t>チュウモンスウ</t>
    </rPh>
    <phoneticPr fontId="33"/>
  </si>
  <si>
    <t>野外炊事
グループ数</t>
    <rPh sb="0" eb="4">
      <t>ヤガイスイジ</t>
    </rPh>
    <rPh sb="9" eb="10">
      <t>スウ</t>
    </rPh>
    <phoneticPr fontId="33"/>
  </si>
  <si>
    <t>×</t>
    <phoneticPr fontId="33"/>
  </si>
  <si>
    <t>飲み物</t>
    <rPh sb="0" eb="1">
      <t>ノ</t>
    </rPh>
    <rPh sb="2" eb="3">
      <t>モノ</t>
    </rPh>
    <phoneticPr fontId="33"/>
  </si>
  <si>
    <t>提供希望時刻</t>
    <rPh sb="0" eb="6">
      <t>テイキョウキボウジコク</t>
    </rPh>
    <phoneticPr fontId="33"/>
  </si>
  <si>
    <t>：</t>
    <phoneticPr fontId="33"/>
  </si>
  <si>
    <t>領収書の内訳</t>
    <rPh sb="0" eb="3">
      <t>リョウシュウショ</t>
    </rPh>
    <rPh sb="4" eb="6">
      <t>ウチワケ</t>
    </rPh>
    <phoneticPr fontId="33"/>
  </si>
  <si>
    <t>内訳：</t>
    <rPh sb="0" eb="2">
      <t>ウチワケ</t>
    </rPh>
    <phoneticPr fontId="33"/>
  </si>
  <si>
    <r>
      <t>○食数の変更は、</t>
    </r>
    <r>
      <rPr>
        <b/>
        <sz val="9"/>
        <color theme="1"/>
        <rFont val="游ゴシック"/>
        <family val="3"/>
        <charset val="128"/>
      </rPr>
      <t>利用日２週間前の正午まで</t>
    </r>
    <r>
      <rPr>
        <sz val="9"/>
        <color theme="1"/>
        <rFont val="游ゴシック"/>
        <family val="3"/>
        <charset val="128"/>
      </rPr>
      <t>です。それ以降、1～2食程度であれば</t>
    </r>
    <r>
      <rPr>
        <b/>
        <sz val="9"/>
        <color theme="1"/>
        <rFont val="游ゴシック"/>
        <family val="3"/>
        <charset val="128"/>
      </rPr>
      <t>利用する前日の正午</t>
    </r>
    <r>
      <rPr>
        <sz val="9"/>
        <color theme="1"/>
        <rFont val="游ゴシック"/>
        <family val="3"/>
        <charset val="128"/>
      </rPr>
      <t>まで変更可能です。</t>
    </r>
    <rPh sb="12" eb="14">
      <t>シュウカン</t>
    </rPh>
    <rPh sb="14" eb="15">
      <t>マエ</t>
    </rPh>
    <phoneticPr fontId="28"/>
  </si>
  <si>
    <t>○食堂提供メニューは当施設ホームページ「ダウンロード集」にある「アレルギー詳細表」に掲載いています。</t>
    <rPh sb="26" eb="27">
      <t>シュウ</t>
    </rPh>
    <phoneticPr fontId="33"/>
  </si>
  <si>
    <t>○野外炊事メニューはホームページの「利用のしかた」にリンクがあります。</t>
    <rPh sb="1" eb="5">
      <t>ヤガイスイジ</t>
    </rPh>
    <rPh sb="18" eb="20">
      <t>リヨウ</t>
    </rPh>
    <phoneticPr fontId="28"/>
  </si>
  <si>
    <t>○食中毒等が発生した場合、責任の所在が不明になる恐れがあるため、持込食材との混合調理はご遠慮ください。</t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28"/>
  </si>
  <si>
    <r>
      <t>○食中毒等防止のため、弁当及びおにぎりの手交後</t>
    </r>
    <r>
      <rPr>
        <b/>
        <sz val="9"/>
        <color theme="1"/>
        <rFont val="游ゴシック"/>
        <family val="3"/>
        <charset val="128"/>
      </rPr>
      <t>２時間以内</t>
    </r>
    <r>
      <rPr>
        <sz val="9"/>
        <color theme="1"/>
        <rFont val="游ゴシック"/>
        <family val="3"/>
        <charset val="128"/>
      </rPr>
      <t>にお召し上がりください。所定の時間を超えて食し、事故が発生した場合は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4" eb="26">
      <t>ジカン</t>
    </rPh>
    <rPh sb="26" eb="28">
      <t>イナイ</t>
    </rPh>
    <rPh sb="30" eb="31">
      <t>メ</t>
    </rPh>
    <rPh sb="32" eb="33">
      <t>ア</t>
    </rPh>
    <rPh sb="40" eb="42">
      <t>ショテイ</t>
    </rPh>
    <rPh sb="43" eb="45">
      <t>ジカン</t>
    </rPh>
    <rPh sb="46" eb="47">
      <t>コ</t>
    </rPh>
    <rPh sb="49" eb="50">
      <t>ショク</t>
    </rPh>
    <rPh sb="52" eb="54">
      <t>ジコ</t>
    </rPh>
    <rPh sb="55" eb="57">
      <t>ハッセイ</t>
    </rPh>
    <rPh sb="58" eb="60">
      <t>バアイ</t>
    </rPh>
    <phoneticPr fontId="28"/>
  </si>
  <si>
    <t>　責任を負いかねます。</t>
    <phoneticPr fontId="33"/>
  </si>
  <si>
    <t>　　連絡の取れる方の電話番号は入力されていますか？</t>
    <rPh sb="2" eb="4">
      <t>レンラク</t>
    </rPh>
    <rPh sb="5" eb="6">
      <t>ト</t>
    </rPh>
    <rPh sb="8" eb="9">
      <t>カタ</t>
    </rPh>
    <rPh sb="10" eb="12">
      <t>デンワ</t>
    </rPh>
    <rPh sb="12" eb="14">
      <t>バンゴウ</t>
    </rPh>
    <rPh sb="15" eb="17">
      <t>ニュウリョク</t>
    </rPh>
    <phoneticPr fontId="28"/>
  </si>
  <si>
    <t>　　野外炊事の食数とグループ数の人数は合っていますか？</t>
    <rPh sb="2" eb="6">
      <t>ヤガイスイジ</t>
    </rPh>
    <rPh sb="7" eb="9">
      <t>ショクスウ</t>
    </rPh>
    <rPh sb="14" eb="15">
      <t>スウ</t>
    </rPh>
    <rPh sb="16" eb="18">
      <t>ニンズウ</t>
    </rPh>
    <rPh sb="19" eb="20">
      <t>ア</t>
    </rPh>
    <phoneticPr fontId="28"/>
  </si>
  <si>
    <t>　　飲み物を注文される場合、本数も入力されていますか？</t>
    <rPh sb="2" eb="3">
      <t>ノ</t>
    </rPh>
    <rPh sb="4" eb="5">
      <t>モノ</t>
    </rPh>
    <rPh sb="6" eb="8">
      <t>チュウモン</t>
    </rPh>
    <rPh sb="11" eb="13">
      <t>バアイ</t>
    </rPh>
    <rPh sb="14" eb="16">
      <t>ホンスウ</t>
    </rPh>
    <rPh sb="17" eb="19">
      <t>ニュウリョク</t>
    </rPh>
    <phoneticPr fontId="28"/>
  </si>
  <si>
    <t>　　提供希望時刻は記載されていますか？</t>
    <rPh sb="2" eb="4">
      <t>テイキョウ</t>
    </rPh>
    <rPh sb="4" eb="8">
      <t>キボウジコク</t>
    </rPh>
    <rPh sb="9" eb="11">
      <t>キサイ</t>
    </rPh>
    <phoneticPr fontId="28"/>
  </si>
  <si>
    <r>
      <t xml:space="preserve">　　※アレルギーがある場合 </t>
    </r>
    <r>
      <rPr>
        <b/>
        <sz val="11"/>
        <color rgb="FFCCFF99"/>
        <rFont val="Segoe UI Symbol"/>
        <family val="3"/>
      </rPr>
      <t>➤</t>
    </r>
    <r>
      <rPr>
        <b/>
        <sz val="11"/>
        <color rgb="FFCCFF99"/>
        <rFont val="游ゴシック"/>
        <family val="3"/>
        <charset val="128"/>
      </rPr>
      <t xml:space="preserve"> 別シート「食物アレルギー対応用紙」も入力お願いします</t>
    </r>
    <rPh sb="11" eb="13">
      <t>バアイ</t>
    </rPh>
    <rPh sb="16" eb="17">
      <t>ベツ</t>
    </rPh>
    <rPh sb="21" eb="23">
      <t>ショクモツ</t>
    </rPh>
    <rPh sb="28" eb="30">
      <t>タイオウ</t>
    </rPh>
    <rPh sb="30" eb="32">
      <t>ヨウシ</t>
    </rPh>
    <rPh sb="34" eb="36">
      <t>ニュウリョク</t>
    </rPh>
    <rPh sb="37" eb="38">
      <t>ネガ</t>
    </rPh>
    <phoneticPr fontId="28"/>
  </si>
  <si>
    <t>　　領収書の内訳（現段階のもの）も忘れずにご記入ください</t>
    <rPh sb="2" eb="5">
      <t>リョウシュウショ</t>
    </rPh>
    <rPh sb="6" eb="8">
      <t>ウチワケ</t>
    </rPh>
    <rPh sb="9" eb="12">
      <t>ゲンダンカイ</t>
    </rPh>
    <rPh sb="17" eb="18">
      <t>ワス</t>
    </rPh>
    <rPh sb="22" eb="24">
      <t>キニュウ</t>
    </rPh>
    <phoneticPr fontId="28"/>
  </si>
  <si>
    <t>550円弁当</t>
    <phoneticPr fontId="33" type="Hiragana"/>
  </si>
  <si>
    <t>650円弁当</t>
    <rPh sb="4" eb="6">
      <t>ベントウ</t>
    </rPh>
    <phoneticPr fontId="33"/>
  </si>
  <si>
    <t>700円弁当</t>
    <rPh sb="4" eb="6">
      <t>ベントウ</t>
    </rPh>
    <phoneticPr fontId="33"/>
  </si>
  <si>
    <t>2個おにぎり弁当</t>
    <rPh sb="1" eb="2">
      <t>コ</t>
    </rPh>
    <rPh sb="6" eb="8">
      <t>ベントウ</t>
    </rPh>
    <phoneticPr fontId="33"/>
  </si>
  <si>
    <t>2個おにぎり弁当　390円</t>
    <rPh sb="1" eb="2">
      <t>コ</t>
    </rPh>
    <rPh sb="6" eb="8">
      <t>ベントウ</t>
    </rPh>
    <rPh sb="12" eb="13">
      <t>エン</t>
    </rPh>
    <phoneticPr fontId="33"/>
  </si>
  <si>
    <t>3個おにぎり弁当</t>
    <rPh sb="1" eb="2">
      <t>コ</t>
    </rPh>
    <rPh sb="6" eb="8">
      <t>ベントウ</t>
    </rPh>
    <phoneticPr fontId="33"/>
  </si>
  <si>
    <t>3個おにぎり弁当　490円</t>
    <rPh sb="1" eb="2">
      <t>コ</t>
    </rPh>
    <rPh sb="6" eb="8">
      <t>ベントウ</t>
    </rPh>
    <rPh sb="12" eb="13">
      <t>エン</t>
    </rPh>
    <phoneticPr fontId="33"/>
  </si>
  <si>
    <t>カレーライス</t>
    <phoneticPr fontId="33"/>
  </si>
  <si>
    <t>カレーライス 480円</t>
    <rPh sb="10" eb="11">
      <t>エン</t>
    </rPh>
    <phoneticPr fontId="33"/>
  </si>
  <si>
    <t>カレー具材のみ</t>
    <rPh sb="3" eb="5">
      <t>グザイ</t>
    </rPh>
    <phoneticPr fontId="33"/>
  </si>
  <si>
    <t>カレー具材のみ 340円</t>
    <rPh sb="3" eb="5">
      <t>グザイ</t>
    </rPh>
    <rPh sb="11" eb="12">
      <t>エン</t>
    </rPh>
    <phoneticPr fontId="33"/>
  </si>
  <si>
    <t>カレーライス 炊飯依頼</t>
    <rPh sb="7" eb="9">
      <t>スイハン</t>
    </rPh>
    <rPh sb="9" eb="11">
      <t>イライ</t>
    </rPh>
    <phoneticPr fontId="33"/>
  </si>
  <si>
    <t>カレーライス 炊飯依頼 500円</t>
    <rPh sb="7" eb="11">
      <t>スイハンイライ</t>
    </rPh>
    <rPh sb="15" eb="16">
      <t>エン</t>
    </rPh>
    <phoneticPr fontId="33"/>
  </si>
  <si>
    <t>ご飯と焼肉</t>
    <phoneticPr fontId="33"/>
  </si>
  <si>
    <t>ご飯と焼肉　550円</t>
    <rPh sb="9" eb="10">
      <t>エン</t>
    </rPh>
    <phoneticPr fontId="33"/>
  </si>
  <si>
    <t>ご飯と焼肉 炊飯依頼 570円</t>
    <rPh sb="6" eb="10">
      <t>スイハンイライ</t>
    </rPh>
    <rPh sb="14" eb="15">
      <t>エン</t>
    </rPh>
    <phoneticPr fontId="33"/>
  </si>
  <si>
    <t>ご飯と豚汁・サラダ</t>
    <phoneticPr fontId="33"/>
  </si>
  <si>
    <t>ご飯と豚汁・サラダ　550円</t>
    <rPh sb="13" eb="14">
      <t>エン</t>
    </rPh>
    <phoneticPr fontId="33"/>
  </si>
  <si>
    <t>ご飯と豚汁・サラダ炊飯依頼</t>
    <rPh sb="9" eb="13">
      <t>スイハンイライ</t>
    </rPh>
    <phoneticPr fontId="33"/>
  </si>
  <si>
    <t>ご飯と豚汁・サラダ炊飯依頼 570円</t>
    <rPh sb="9" eb="13">
      <t>スイハンイライ</t>
    </rPh>
    <rPh sb="17" eb="18">
      <t>エン</t>
    </rPh>
    <phoneticPr fontId="33"/>
  </si>
  <si>
    <t>豚汁具材のみ</t>
    <rPh sb="2" eb="4">
      <t>グザイ</t>
    </rPh>
    <phoneticPr fontId="33"/>
  </si>
  <si>
    <t>豚汁具材のみ 410円</t>
    <rPh sb="2" eb="4">
      <t>グザイ</t>
    </rPh>
    <rPh sb="10" eb="11">
      <t>エン</t>
    </rPh>
    <phoneticPr fontId="33"/>
  </si>
  <si>
    <t>焼きそば</t>
    <phoneticPr fontId="33"/>
  </si>
  <si>
    <t>焼きそば 450円</t>
    <rPh sb="8" eb="9">
      <t>エン</t>
    </rPh>
    <phoneticPr fontId="33"/>
  </si>
  <si>
    <t>焼きそば麺のみ</t>
    <rPh sb="4" eb="5">
      <t>メン</t>
    </rPh>
    <phoneticPr fontId="33"/>
  </si>
  <si>
    <t>焼きそば麺のみ　180円</t>
    <rPh sb="4" eb="5">
      <t>メン</t>
    </rPh>
    <rPh sb="11" eb="12">
      <t>エン</t>
    </rPh>
    <phoneticPr fontId="33"/>
  </si>
  <si>
    <t>パンと野菜サラダ</t>
    <phoneticPr fontId="33"/>
  </si>
  <si>
    <t>パンと野菜サラダ　450円</t>
    <rPh sb="12" eb="13">
      <t>エン</t>
    </rPh>
    <phoneticPr fontId="33"/>
  </si>
  <si>
    <t>ご飯とハムエッグ</t>
    <phoneticPr fontId="33"/>
  </si>
  <si>
    <t>ご飯とハムエッグ　450円</t>
    <rPh sb="12" eb="13">
      <t>エン</t>
    </rPh>
    <phoneticPr fontId="33"/>
  </si>
  <si>
    <t>紙パック (アップル)140円</t>
    <rPh sb="0" eb="1">
      <t>カミ</t>
    </rPh>
    <rPh sb="14" eb="15">
      <t>エン</t>
    </rPh>
    <phoneticPr fontId="33"/>
  </si>
  <si>
    <r>
      <t>ペットボトル (緑茶)180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リョクチャ</t>
    </rPh>
    <rPh sb="14" eb="15">
      <t>エン</t>
    </rPh>
    <phoneticPr fontId="33"/>
  </si>
  <si>
    <r>
      <t>ペットボトル (麦茶)180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ムギチャ</t>
    </rPh>
    <rPh sb="14" eb="15">
      <t>エン</t>
    </rPh>
    <phoneticPr fontId="33"/>
  </si>
  <si>
    <t>スポーツドリンク 180円</t>
    <rPh sb="12" eb="13">
      <t>エン</t>
    </rPh>
    <phoneticPr fontId="33"/>
  </si>
  <si>
    <t xml:space="preserve">    　      食 事 注 文 票</t>
    <rPh sb="11" eb="12">
      <t>ショク</t>
    </rPh>
    <rPh sb="13" eb="14">
      <t>コト</t>
    </rPh>
    <rPh sb="15" eb="16">
      <t>チュウ</t>
    </rPh>
    <rPh sb="17" eb="18">
      <t>ブン</t>
    </rPh>
    <rPh sb="19" eb="20">
      <t>ヒョウ</t>
    </rPh>
    <phoneticPr fontId="28"/>
  </si>
  <si>
    <t>○ご利用予定期間が2泊以上の場合は、本シートをコピーしてお使いください。</t>
    <rPh sb="6" eb="8">
      <t>キカン</t>
    </rPh>
    <rPh sb="10" eb="11">
      <t>ハク</t>
    </rPh>
    <rPh sb="11" eb="13">
      <t>イジョウ</t>
    </rPh>
    <rPh sb="14" eb="16">
      <t>バアイ</t>
    </rPh>
    <rPh sb="18" eb="19">
      <t>ホン</t>
    </rPh>
    <rPh sb="29" eb="30">
      <t>ツカ</t>
    </rPh>
    <phoneticPr fontId="33"/>
  </si>
  <si>
    <t>　グレーのセルは「リストから選択」してください</t>
    <phoneticPr fontId="33"/>
  </si>
  <si>
    <t>団体名　　　　　　　　　　　　　</t>
    <phoneticPr fontId="28"/>
  </si>
  <si>
    <t>連絡担当者：　　　　　　　　　　</t>
    <rPh sb="0" eb="2">
      <t>レンラク</t>
    </rPh>
    <phoneticPr fontId="33"/>
  </si>
  <si>
    <t>　電話番号：</t>
    <phoneticPr fontId="28"/>
  </si>
  <si>
    <t>食物アレルギー対応依頼用紙</t>
  </si>
  <si>
    <t>フリガナ</t>
    <phoneticPr fontId="28"/>
  </si>
  <si>
    <t>該当者の氏名</t>
    <rPh sb="0" eb="3">
      <t>ガイトウシャ</t>
    </rPh>
    <rPh sb="4" eb="6">
      <t>シメイ</t>
    </rPh>
    <phoneticPr fontId="28"/>
  </si>
  <si>
    <t>　◎アレルギー原因食材・・・・</t>
    <rPh sb="7" eb="9">
      <t>ゲンイン</t>
    </rPh>
    <rPh sb="9" eb="11">
      <t>ショクザイ</t>
    </rPh>
    <phoneticPr fontId="28"/>
  </si>
  <si>
    <t>　◎アナフィラキシー症状・・・</t>
    <rPh sb="10" eb="12">
      <t>ショウジョウ</t>
    </rPh>
    <phoneticPr fontId="28"/>
  </si>
  <si>
    <t>原因物質➡</t>
    <rPh sb="0" eb="4">
      <t>ゲンインブッシツ</t>
    </rPh>
    <phoneticPr fontId="33"/>
  </si>
  <si>
    <r>
      <rPr>
        <b/>
        <sz val="12"/>
        <color rgb="FFFF0000"/>
        <rFont val="游ゴシック"/>
        <family val="3"/>
        <charset val="128"/>
      </rPr>
      <t>　◎エピペン持参の有無・・・・</t>
    </r>
    <r>
      <rPr>
        <b/>
        <sz val="9"/>
        <color rgb="FF000000"/>
        <rFont val="游ゴシック"/>
        <family val="3"/>
        <charset val="128"/>
      </rPr>
      <t>　</t>
    </r>
    <rPh sb="6" eb="8">
      <t>ジサン</t>
    </rPh>
    <rPh sb="9" eb="11">
      <t>ウム</t>
    </rPh>
    <phoneticPr fontId="28"/>
  </si>
  <si>
    <t>ご利用日</t>
  </si>
  <si>
    <t>食　事</t>
    <phoneticPr fontId="33"/>
  </si>
  <si>
    <t>食　品</t>
    <phoneticPr fontId="33"/>
  </si>
  <si>
    <t>食　材</t>
    <phoneticPr fontId="28"/>
  </si>
  <si>
    <t>希望対応</t>
    <phoneticPr fontId="28"/>
  </si>
  <si>
    <t>備　考</t>
    <rPh sb="0" eb="1">
      <t>ビ</t>
    </rPh>
    <rPh sb="2" eb="3">
      <t>コウ</t>
    </rPh>
    <phoneticPr fontId="28"/>
  </si>
  <si>
    <t>(例)</t>
    <rPh sb="1" eb="2">
      <t>レイ</t>
    </rPh>
    <phoneticPr fontId="33"/>
  </si>
  <si>
    <t>昼</t>
  </si>
  <si>
    <t>親子丼</t>
    <rPh sb="0" eb="3">
      <t>オヤコドン</t>
    </rPh>
    <phoneticPr fontId="33"/>
  </si>
  <si>
    <t>卵</t>
    <rPh sb="0" eb="1">
      <t>タマゴ</t>
    </rPh>
    <phoneticPr fontId="33"/>
  </si>
  <si>
    <t>代替食</t>
  </si>
  <si>
    <t>完全に火が通っていれば可</t>
    <rPh sb="0" eb="2">
      <t>カンゼン</t>
    </rPh>
    <rPh sb="3" eb="4">
      <t>ヒ</t>
    </rPh>
    <rPh sb="5" eb="6">
      <t>トオ</t>
    </rPh>
    <rPh sb="11" eb="12">
      <t>カ</t>
    </rPh>
    <phoneticPr fontId="33"/>
  </si>
  <si>
    <r>
      <t>◎弊所ウェブサイト（https://iwate-sposhin.jp/kennan/）のダウンロード集（県南青少年の家）にある
【アレルギー詳細表】【献立明細表】を確認のうえ、</t>
    </r>
    <r>
      <rPr>
        <b/>
        <sz val="10"/>
        <color rgb="FFFF0000"/>
        <rFont val="游ゴシック"/>
        <family val="3"/>
        <charset val="128"/>
      </rPr>
      <t>利用日の1か月前まで</t>
    </r>
    <r>
      <rPr>
        <b/>
        <sz val="10"/>
        <color theme="1"/>
        <rFont val="游ゴシック"/>
        <family val="3"/>
        <charset val="128"/>
      </rPr>
      <t>に提出をお願いいたします。　
◎</t>
    </r>
    <r>
      <rPr>
        <b/>
        <sz val="10"/>
        <color rgb="FFFF0000"/>
        <rFont val="游ゴシック"/>
        <family val="3"/>
        <charset val="128"/>
      </rPr>
      <t>1枚につき、該当者一人ずつ記入してください。</t>
    </r>
    <r>
      <rPr>
        <b/>
        <sz val="10"/>
        <color theme="1"/>
        <rFont val="游ゴシック"/>
        <family val="3"/>
        <charset val="128"/>
      </rPr>
      <t xml:space="preserve">
◎「代替食」とは、アレルギー食材を使用しない他の食品です。（牛肉コロッケ→野菜コロッケ）
◎「除去食」とは、アレルギー食材が入った該当食品を、食事から抜くことです。</t>
    </r>
    <rPh sb="1" eb="3">
      <t>ヘイショ</t>
    </rPh>
    <rPh sb="149" eb="151">
      <t>ダイガ</t>
    </rPh>
    <rPh sb="151" eb="152">
      <t>ショク</t>
    </rPh>
    <rPh sb="161" eb="163">
      <t>ショクザイ</t>
    </rPh>
    <rPh sb="164" eb="166">
      <t>シヨウ</t>
    </rPh>
    <rPh sb="169" eb="170">
      <t>ホカ</t>
    </rPh>
    <rPh sb="171" eb="173">
      <t>ショクヒン</t>
    </rPh>
    <rPh sb="177" eb="179">
      <t>ギュウニク</t>
    </rPh>
    <rPh sb="184" eb="186">
      <t>ヤサイ</t>
    </rPh>
    <rPh sb="194" eb="197">
      <t>ジョキョショク</t>
    </rPh>
    <rPh sb="206" eb="208">
      <t>ショクザイ</t>
    </rPh>
    <rPh sb="209" eb="210">
      <t>ハイ</t>
    </rPh>
    <rPh sb="212" eb="216">
      <t>ガイトウショクヒンショクジヌ</t>
    </rPh>
    <phoneticPr fontId="33"/>
  </si>
  <si>
    <r>
      <t>連絡先
・東北フードサービス　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>0197-44-3946　
・県南青少年の家研修班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 xml:space="preserve">0197-44-2124  (メール)   kenritukennan@echna.ne.jp
</t>
    </r>
    <phoneticPr fontId="33"/>
  </si>
  <si>
    <t>県南青少年の家 HP</t>
    <rPh sb="0" eb="5">
      <t>ケンナンセイショウネン</t>
    </rPh>
    <rPh sb="6" eb="7">
      <t>イエ</t>
    </rPh>
    <phoneticPr fontId="33"/>
  </si>
  <si>
    <t>ペットボトル (麦茶)180円</t>
    <rPh sb="8" eb="10">
      <t>ムギチャ</t>
    </rPh>
    <rPh sb="14" eb="15">
      <t>エン</t>
    </rPh>
    <phoneticPr fontId="33"/>
  </si>
  <si>
    <t>食</t>
    <rPh sb="0" eb="1">
      <t>ショク</t>
    </rPh>
    <phoneticPr fontId="3"/>
  </si>
  <si>
    <t>一　    　　般</t>
    <rPh sb="0" eb="1">
      <t>イチ</t>
    </rPh>
    <rPh sb="8" eb="9">
      <t>パン</t>
    </rPh>
    <phoneticPr fontId="3"/>
  </si>
  <si>
    <t>＠　　　　　　　　　　円</t>
    <rPh sb="11" eb="12">
      <t>エン</t>
    </rPh>
    <phoneticPr fontId="3"/>
  </si>
  <si>
    <t>女</t>
    <rPh sb="0" eb="1">
      <t>ジョ</t>
    </rPh>
    <phoneticPr fontId="3"/>
  </si>
  <si>
    <t>＊/＊　～　＊/＊</t>
    <phoneticPr fontId="3"/>
  </si>
  <si>
    <r>
      <rPr>
        <b/>
        <sz val="9"/>
        <rFont val="游ゴシック"/>
        <family val="3"/>
        <charset val="128"/>
      </rPr>
      <t>携帯</t>
    </r>
    <r>
      <rPr>
        <b/>
        <sz val="11"/>
        <rFont val="游ゴシック"/>
        <family val="3"/>
        <charset val="128"/>
      </rPr>
      <t>　</t>
    </r>
    <rPh sb="0" eb="2">
      <t>ケイタイ</t>
    </rPh>
    <phoneticPr fontId="3"/>
  </si>
  <si>
    <t>合　　　　計</t>
    <rPh sb="0" eb="1">
      <t>ゴウ</t>
    </rPh>
    <rPh sb="5" eb="6">
      <t>ケイ</t>
    </rPh>
    <phoneticPr fontId="3"/>
  </si>
  <si>
    <t>※事前の電話予約が必要です
※申請時「バス利用申込書」を提出してください</t>
    <rPh sb="1" eb="3">
      <t>ジゼン</t>
    </rPh>
    <rPh sb="4" eb="8">
      <t>デンワヨヤク</t>
    </rPh>
    <rPh sb="9" eb="11">
      <t>ヒツヨウ</t>
    </rPh>
    <rPh sb="15" eb="18">
      <t>シンセイジ</t>
    </rPh>
    <rPh sb="21" eb="23">
      <t>リヨウ</t>
    </rPh>
    <rPh sb="23" eb="24">
      <t>サル</t>
    </rPh>
    <rPh sb="24" eb="25">
      <t>コミ</t>
    </rPh>
    <rPh sb="25" eb="26">
      <t>ショ</t>
    </rPh>
    <rPh sb="28" eb="30">
      <t>テイシュツ</t>
    </rPh>
    <phoneticPr fontId="3"/>
  </si>
  <si>
    <t>分まで</t>
    <rPh sb="0" eb="1">
      <t>フン</t>
    </rPh>
    <phoneticPr fontId="3"/>
  </si>
  <si>
    <t>時</t>
    <rPh sb="0" eb="1">
      <t>ジ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</si>
  <si>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</si>
  <si>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</si>
  <si>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</si>
  <si>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</si>
  <si>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曜日</t>
    <rPh sb="0" eb="2">
      <t>ヨウビ</t>
    </rPh>
    <phoneticPr fontId="3"/>
  </si>
  <si>
    <t>分から</t>
    <rPh sb="0" eb="1">
      <t>フン</t>
    </rPh>
    <phoneticPr fontId="3"/>
  </si>
  <si>
    <t>高校・大学・各種学校
勤労青少年(25歳未満)</t>
    <rPh sb="0" eb="2">
      <t>コウコウ</t>
    </rPh>
    <rPh sb="3" eb="5">
      <t>ダイガク</t>
    </rPh>
    <rPh sb="6" eb="8">
      <t>カクシュ</t>
    </rPh>
    <rPh sb="8" eb="10">
      <t>ガッコウ</t>
    </rPh>
    <rPh sb="11" eb="13">
      <t>キンロウ</t>
    </rPh>
    <rPh sb="13" eb="16">
      <t>セイショウネン</t>
    </rPh>
    <rPh sb="19" eb="20">
      <t>サイ</t>
    </rPh>
    <rPh sb="20" eb="22">
      <t>ミマン</t>
    </rPh>
    <phoneticPr fontId="3"/>
  </si>
  <si>
    <r>
      <t xml:space="preserve">入所・退所時
の交通手段
</t>
    </r>
    <r>
      <rPr>
        <b/>
        <sz val="8"/>
        <rFont val="游ゴシック"/>
        <family val="3"/>
        <charset val="128"/>
      </rPr>
      <t>（リスト選択）</t>
    </r>
    <rPh sb="0" eb="2">
      <t>ニュウショ</t>
    </rPh>
    <rPh sb="3" eb="5">
      <t>タイショ</t>
    </rPh>
    <rPh sb="5" eb="6">
      <t>ジ</t>
    </rPh>
    <rPh sb="8" eb="10">
      <t>コウツウ</t>
    </rPh>
    <rPh sb="10" eb="12">
      <t>シュダン</t>
    </rPh>
    <rPh sb="17" eb="19">
      <t>センタク</t>
    </rPh>
    <phoneticPr fontId="3"/>
  </si>
  <si>
    <t>　18:40                 20:00</t>
    <phoneticPr fontId="3"/>
  </si>
  <si>
    <t>令和 ●年　●月　●日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</si>
  <si>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＊</t>
    <phoneticPr fontId="3"/>
  </si>
  <si>
    <t>火</t>
  </si>
  <si>
    <t>水</t>
  </si>
  <si>
    <t>00</t>
    <phoneticPr fontId="3"/>
  </si>
  <si>
    <t>14</t>
    <phoneticPr fontId="3"/>
  </si>
  <si>
    <t>30</t>
    <phoneticPr fontId="3"/>
  </si>
  <si>
    <t>※所バス利用は事前の電話予約が必要です
※申請時「バス利用申込書」を提出してください</t>
    <rPh sb="1" eb="2">
      <t>ショ</t>
    </rPh>
    <rPh sb="4" eb="6">
      <t>リヨウ</t>
    </rPh>
    <rPh sb="7" eb="9">
      <t>ジゼン</t>
    </rPh>
    <rPh sb="10" eb="14">
      <t>デンワヨヤク</t>
    </rPh>
    <rPh sb="15" eb="17">
      <t>ヒツヨウ</t>
    </rPh>
    <rPh sb="21" eb="24">
      <t>シンセイジ</t>
    </rPh>
    <rPh sb="27" eb="29">
      <t>リヨウ</t>
    </rPh>
    <rPh sb="29" eb="30">
      <t>サル</t>
    </rPh>
    <rPh sb="30" eb="31">
      <t>コミ</t>
    </rPh>
    <rPh sb="31" eb="32">
      <t>ショ</t>
    </rPh>
    <rPh sb="34" eb="36">
      <t>テイシュツ</t>
    </rPh>
    <phoneticPr fontId="3"/>
  </si>
  <si>
    <t>あり</t>
  </si>
  <si>
    <t>9:00                          　   12:00</t>
    <phoneticPr fontId="3"/>
  </si>
  <si>
    <t>9:00                           　  12:00</t>
    <phoneticPr fontId="3"/>
  </si>
  <si>
    <t>12：00　　14：00
野外炊事　ウォークラリー
　　　　　　　　　　　　16：00
　　　　　　　　　　ベッドメイク</t>
    <rPh sb="13" eb="17">
      <t>ヤガイスイジ</t>
    </rPh>
    <phoneticPr fontId="3"/>
  </si>
  <si>
    <t>17：30　　18：40　20：00
夕食　　　CF　　　入浴
(食堂)　　　　　　(時間要相談)</t>
    <rPh sb="19" eb="21">
      <t>ユウショク</t>
    </rPh>
    <rPh sb="29" eb="31">
      <t>ニュウヨク</t>
    </rPh>
    <rPh sb="33" eb="35">
      <t>ショクドウ</t>
    </rPh>
    <rPh sb="43" eb="45">
      <t>ジカン</t>
    </rPh>
    <rPh sb="45" eb="48">
      <t>ヨウソウダン</t>
    </rPh>
    <phoneticPr fontId="3"/>
  </si>
  <si>
    <t>森のフォトフレーム　＊個</t>
    <rPh sb="0" eb="1">
      <t>モリ</t>
    </rPh>
    <rPh sb="11" eb="12">
      <t>コ</t>
    </rPh>
    <phoneticPr fontId="3"/>
  </si>
  <si>
    <t>7：40　　8：45　　9：30
朝食　　退所点検　 川遊び
(食堂)　　　　　　（依頼）</t>
    <rPh sb="17" eb="19">
      <t>チョウショク</t>
    </rPh>
    <rPh sb="21" eb="25">
      <t>タイショテンケン</t>
    </rPh>
    <rPh sb="27" eb="29">
      <t>カワアソ</t>
    </rPh>
    <rPh sb="32" eb="34">
      <t>ショクドウ</t>
    </rPh>
    <rPh sb="42" eb="44">
      <t>イライ</t>
    </rPh>
    <phoneticPr fontId="3"/>
  </si>
  <si>
    <t>10：00　　10：30
　　入所　　野外炊事
　　　　　　（自主）</t>
    <rPh sb="15" eb="17">
      <t>ニュウショ</t>
    </rPh>
    <rPh sb="19" eb="23">
      <t>ヤガイスイジ</t>
    </rPh>
    <rPh sb="31" eb="33">
      <t>ジシュ</t>
    </rPh>
    <phoneticPr fontId="3"/>
  </si>
  <si>
    <t>12：00　　13：30
野外炊事　　退所</t>
    <rPh sb="13" eb="17">
      <t>ヤガイスイジ</t>
    </rPh>
    <rPh sb="19" eb="21">
      <t>タイショ</t>
    </rPh>
    <phoneticPr fontId="3"/>
  </si>
  <si>
    <t>キンボール　5グループ</t>
    <phoneticPr fontId="3"/>
  </si>
  <si>
    <r>
      <t>※食事の注文がある場合は、必ず「食事注文</t>
    </r>
    <r>
      <rPr>
        <b/>
        <u/>
        <sz val="10"/>
        <rFont val="游ゴシック"/>
        <family val="3"/>
        <charset val="128"/>
      </rPr>
      <t>票</t>
    </r>
    <r>
      <rPr>
        <b/>
        <sz val="10"/>
        <rFont val="游ゴシック"/>
        <family val="3"/>
        <charset val="128"/>
      </rPr>
      <t>」を提出してください。</t>
    </r>
    <rPh sb="1" eb="3">
      <t>ショクジ</t>
    </rPh>
    <rPh sb="4" eb="6">
      <t>チュウモン</t>
    </rPh>
    <rPh sb="9" eb="11">
      <t>バアイ</t>
    </rPh>
    <rPh sb="13" eb="14">
      <t>カナラ</t>
    </rPh>
    <rPh sb="16" eb="18">
      <t>ショクジ</t>
    </rPh>
    <rPh sb="18" eb="20">
      <t>チュウモン</t>
    </rPh>
    <rPh sb="20" eb="21">
      <t>ヒョウ</t>
    </rPh>
    <rPh sb="23" eb="25">
      <t>テイシュツ</t>
    </rPh>
    <phoneticPr fontId="3"/>
  </si>
  <si>
    <t>※記入にあたっては、「記入例」をご参照ください。</t>
    <rPh sb="1" eb="3">
      <t>キニュウ</t>
    </rPh>
    <rPh sb="11" eb="13">
      <t>キニュウ</t>
    </rPh>
    <rPh sb="13" eb="14">
      <t>レイ</t>
    </rPh>
    <rPh sb="17" eb="19">
      <t>サンショウ</t>
    </rPh>
    <phoneticPr fontId="3"/>
  </si>
  <si>
    <t>【県南青少年の家】　TEL：０１９７-４４-２１２４　　FAX：０１９７-４４-２１２６</t>
    <phoneticPr fontId="3"/>
  </si>
  <si>
    <t>電話：</t>
    <rPh sb="0" eb="2">
      <t>デンワ</t>
    </rPh>
    <phoneticPr fontId="3"/>
  </si>
  <si>
    <t>携帯：</t>
    <rPh sb="0" eb="2">
      <t>ケイタイ</t>
    </rPh>
    <phoneticPr fontId="3"/>
  </si>
  <si>
    <t>日にち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</si>
</sst>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]ggge&quot;年&quot;m&quot;月&quot;d&quot;日&quot;;@" x16r2:formatCode16="[$-ja-JP-x-gannen]ggge&quot;年&quot;m&quot;月&quot;d&quot;日&quot;;@"/>
    <numFmt numFmtId="178" formatCode="m/d;@"/>
    <numFmt numFmtId="179" formatCode="[$-411]ggge&quot;年&quot;m&quot;月&quot;d&quot;日&quot;;@"/>
    <numFmt numFmtId="180" formatCode="m&quot;月&quot;d&quot;日&quot;;@"/>
    <numFmt numFmtId="181" formatCode="0_ "/>
    <numFmt numFmtId="182" formatCode="@&quot;人&quot;"/>
    <numFmt numFmtId="183" formatCode="@&quot;G&quot;"/>
    <numFmt numFmtId="184" formatCode="@&quot;本&quot;"/>
  </numFmts>
  <fonts count="9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ゴシック"/>
      <family val="3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4"/>
      <color rgb="FFFF0000"/>
      <name val="Segoe UI Symbol"/>
      <family val="1"/>
    </font>
    <font>
      <b/>
      <sz val="11"/>
      <color rgb="FFFF0000"/>
      <name val="游ゴシック"/>
      <family val="3"/>
      <charset val="128"/>
    </font>
    <font>
      <b/>
      <sz val="20"/>
      <name val="游ゴシック"/>
      <family val="3"/>
      <charset val="128"/>
    </font>
    <font>
      <sz val="18"/>
      <name val="游明朝"/>
      <family val="1"/>
      <charset val="128"/>
    </font>
    <font>
      <sz val="11"/>
      <color theme="1"/>
      <name val="ＭＳ Ｐゴシック"/>
      <family val="2"/>
      <scheme val="minor"/>
    </font>
    <font>
      <b/>
      <sz val="22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CCFF99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7"/>
      <color theme="1"/>
      <name val="游明朝"/>
      <family val="1"/>
      <charset val="128"/>
    </font>
    <font>
      <b/>
      <sz val="14"/>
      <color theme="1"/>
      <name val="游明朝 Demibold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.5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CCFF99"/>
      <name val="游ゴシック"/>
      <family val="3"/>
      <charset val="128"/>
    </font>
    <font>
      <b/>
      <sz val="11"/>
      <color rgb="FFCCFF99"/>
      <name val="Segoe UI Symbol"/>
      <family val="3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00"/>
      <name val="Yu Gothic UI Semibold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游ゴシック"/>
      <family val="2"/>
      <charset val="128"/>
    </font>
    <font>
      <b/>
      <sz val="10"/>
      <color rgb="FF339933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7"/>
      <name val="游ゴシック"/>
      <family val="3"/>
      <charset val="128"/>
    </font>
    <font>
      <sz val="8"/>
      <color rgb="FFFF0000"/>
      <name val="游明朝"/>
      <family val="1"/>
      <charset val="128"/>
    </font>
    <font>
      <sz val="7"/>
      <name val="游ゴシック"/>
      <family val="3"/>
      <charset val="128"/>
    </font>
    <font>
      <sz val="7"/>
      <color rgb="FFFF0000"/>
      <name val="游明朝"/>
      <family val="1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6" fillId="0" borderId="0"/>
    <xf numFmtId="0" fontId="2" fillId="0" borderId="0">
      <alignment vertical="center"/>
    </xf>
  </cellStyleXfs>
  <cellXfs count="827">
    <xf numFmtId="0" fontId="0" fillId="0" borderId="0" xfId="0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shrinkToFit="1"/>
    </xf>
    <xf numFmtId="177" fontId="7" fillId="0" borderId="0" xfId="0" applyNumberFormat="1" applyFont="1" applyAlignment="1">
      <alignment horizontal="centerContinuous" vertical="center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9" xfId="0" applyFont="1" applyBorder="1" applyAlignment="1"/>
    <xf numFmtId="0" fontId="26" fillId="0" borderId="0" xfId="1" applyProtection="1">
      <protection locked="0"/>
    </xf>
    <xf numFmtId="0" fontId="30" fillId="0" borderId="0" xfId="1" applyFont="1"/>
    <xf numFmtId="0" fontId="26" fillId="0" borderId="0" xfId="1"/>
    <xf numFmtId="0" fontId="34" fillId="0" borderId="0" xfId="1" applyFont="1"/>
    <xf numFmtId="0" fontId="17" fillId="0" borderId="0" xfId="1" applyFont="1"/>
    <xf numFmtId="0" fontId="39" fillId="2" borderId="50" xfId="1" applyFont="1" applyFill="1" applyBorder="1" applyAlignment="1">
      <alignment horizontal="center" vertical="center"/>
    </xf>
    <xf numFmtId="181" fontId="37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>
      <alignment vertical="center"/>
    </xf>
    <xf numFmtId="0" fontId="34" fillId="4" borderId="4" xfId="1" applyFont="1" applyFill="1" applyBorder="1" applyProtection="1">
      <protection locked="0"/>
    </xf>
    <xf numFmtId="0" fontId="34" fillId="4" borderId="0" xfId="1" applyFont="1" applyFill="1" applyProtection="1">
      <protection locked="0"/>
    </xf>
    <xf numFmtId="182" fontId="36" fillId="2" borderId="47" xfId="1" applyNumberFormat="1" applyFont="1" applyFill="1" applyBorder="1" applyAlignment="1" applyProtection="1">
      <alignment horizontal="right" vertical="center"/>
      <protection locked="0"/>
    </xf>
    <xf numFmtId="0" fontId="36" fillId="2" borderId="47" xfId="1" applyFont="1" applyFill="1" applyBorder="1" applyAlignment="1">
      <alignment horizontal="center" vertical="center"/>
    </xf>
    <xf numFmtId="183" fontId="36" fillId="2" borderId="55" xfId="1" applyNumberFormat="1" applyFont="1" applyFill="1" applyBorder="1" applyAlignment="1" applyProtection="1">
      <alignment horizontal="left" vertical="center"/>
      <protection locked="0"/>
    </xf>
    <xf numFmtId="0" fontId="34" fillId="3" borderId="4" xfId="1" applyFont="1" applyFill="1" applyBorder="1"/>
    <xf numFmtId="0" fontId="34" fillId="3" borderId="0" xfId="1" applyFont="1" applyFill="1"/>
    <xf numFmtId="182" fontId="36" fillId="2" borderId="58" xfId="1" applyNumberFormat="1" applyFont="1" applyFill="1" applyBorder="1" applyAlignment="1" applyProtection="1">
      <alignment horizontal="right" vertical="center"/>
      <protection locked="0"/>
    </xf>
    <xf numFmtId="0" fontId="36" fillId="2" borderId="58" xfId="1" applyFont="1" applyFill="1" applyBorder="1" applyAlignment="1">
      <alignment horizontal="center" vertical="center"/>
    </xf>
    <xf numFmtId="183" fontId="36" fillId="2" borderId="59" xfId="1" applyNumberFormat="1" applyFont="1" applyFill="1" applyBorder="1" applyAlignment="1" applyProtection="1">
      <alignment horizontal="left" vertical="center"/>
      <protection locked="0"/>
    </xf>
    <xf numFmtId="0" fontId="43" fillId="0" borderId="0" xfId="1" applyFont="1"/>
    <xf numFmtId="182" fontId="36" fillId="2" borderId="42" xfId="1" applyNumberFormat="1" applyFont="1" applyFill="1" applyBorder="1" applyAlignment="1" applyProtection="1">
      <alignment horizontal="right" vertical="center"/>
      <protection locked="0"/>
    </xf>
    <xf numFmtId="0" fontId="36" fillId="2" borderId="42" xfId="1" applyFont="1" applyFill="1" applyBorder="1" applyAlignment="1">
      <alignment horizontal="center" vertical="center"/>
    </xf>
    <xf numFmtId="183" fontId="36" fillId="2" borderId="44" xfId="1" applyNumberFormat="1" applyFont="1" applyFill="1" applyBorder="1" applyAlignment="1" applyProtection="1">
      <alignment horizontal="left" vertical="center"/>
      <protection locked="0"/>
    </xf>
    <xf numFmtId="184" fontId="36" fillId="2" borderId="40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/>
    <xf numFmtId="0" fontId="34" fillId="0" borderId="4" xfId="1" applyFont="1" applyBorder="1" applyProtection="1">
      <protection locked="0"/>
    </xf>
    <xf numFmtId="0" fontId="34" fillId="0" borderId="0" xfId="1" applyFont="1" applyProtection="1">
      <protection locked="0"/>
    </xf>
    <xf numFmtId="0" fontId="44" fillId="0" borderId="10" xfId="1" applyFont="1" applyBorder="1" applyAlignment="1">
      <alignment vertical="center" shrinkToFit="1"/>
    </xf>
    <xf numFmtId="0" fontId="30" fillId="0" borderId="4" xfId="1" applyFont="1" applyBorder="1"/>
    <xf numFmtId="0" fontId="46" fillId="0" borderId="1" xfId="2" applyFont="1" applyBorder="1" applyAlignment="1">
      <alignment vertical="center" shrinkToFit="1"/>
    </xf>
    <xf numFmtId="0" fontId="46" fillId="0" borderId="3" xfId="2" applyFont="1" applyBorder="1" applyAlignment="1">
      <alignment vertical="center" shrinkToFit="1"/>
    </xf>
    <xf numFmtId="0" fontId="46" fillId="0" borderId="4" xfId="2" applyFont="1" applyBorder="1">
      <alignment vertical="center"/>
    </xf>
    <xf numFmtId="0" fontId="46" fillId="0" borderId="0" xfId="2" applyFont="1" applyAlignment="1">
      <alignment vertical="center" shrinkToFit="1"/>
    </xf>
    <xf numFmtId="0" fontId="46" fillId="0" borderId="5" xfId="2" applyFont="1" applyBorder="1" applyAlignment="1">
      <alignment vertical="center" shrinkToFit="1"/>
    </xf>
    <xf numFmtId="0" fontId="46" fillId="0" borderId="14" xfId="1" applyFont="1" applyBorder="1" applyAlignment="1">
      <alignment vertical="top"/>
    </xf>
    <xf numFmtId="0" fontId="26" fillId="0" borderId="9" xfId="1" applyBorder="1"/>
    <xf numFmtId="0" fontId="26" fillId="0" borderId="13" xfId="1" applyBorder="1"/>
    <xf numFmtId="0" fontId="48" fillId="0" borderId="0" xfId="1" applyFont="1" applyAlignment="1">
      <alignment vertical="center"/>
    </xf>
    <xf numFmtId="0" fontId="26" fillId="0" borderId="0" xfId="1" applyAlignment="1">
      <alignment vertical="center"/>
    </xf>
    <xf numFmtId="0" fontId="50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vertical="center" wrapText="1"/>
    </xf>
    <xf numFmtId="0" fontId="51" fillId="0" borderId="0" xfId="2" applyFont="1">
      <alignment vertical="center"/>
    </xf>
    <xf numFmtId="0" fontId="30" fillId="0" borderId="0" xfId="0" applyFont="1" applyAlignment="1"/>
    <xf numFmtId="0" fontId="0" fillId="0" borderId="0" xfId="0" applyAlignment="1"/>
    <xf numFmtId="0" fontId="31" fillId="0" borderId="0" xfId="0" applyFont="1" applyAlignment="1"/>
    <xf numFmtId="0" fontId="34" fillId="0" borderId="0" xfId="0" applyFont="1" applyAlignment="1"/>
    <xf numFmtId="0" fontId="53" fillId="0" borderId="0" xfId="1" applyFont="1" applyAlignment="1">
      <alignment vertical="center" wrapText="1"/>
    </xf>
    <xf numFmtId="0" fontId="34" fillId="0" borderId="0" xfId="1" applyFont="1" applyAlignment="1">
      <alignment vertical="center"/>
    </xf>
    <xf numFmtId="177" fontId="29" fillId="0" borderId="0" xfId="1" applyNumberFormat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54" fillId="0" borderId="0" xfId="1" applyFont="1" applyAlignment="1">
      <alignment wrapText="1"/>
    </xf>
    <xf numFmtId="0" fontId="55" fillId="0" borderId="0" xfId="1" applyFont="1"/>
    <xf numFmtId="0" fontId="56" fillId="0" borderId="0" xfId="1" applyFont="1" applyAlignment="1">
      <alignment wrapText="1"/>
    </xf>
    <xf numFmtId="0" fontId="57" fillId="0" borderId="0" xfId="1" applyFont="1"/>
    <xf numFmtId="0" fontId="58" fillId="0" borderId="0" xfId="1" applyFont="1" applyAlignment="1">
      <alignment horizontal="center" wrapText="1"/>
    </xf>
    <xf numFmtId="0" fontId="59" fillId="0" borderId="0" xfId="1" applyFont="1" applyAlignment="1">
      <alignment horizontal="center"/>
    </xf>
    <xf numFmtId="0" fontId="60" fillId="0" borderId="0" xfId="1" applyFont="1"/>
    <xf numFmtId="0" fontId="60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 wrapText="1"/>
    </xf>
    <xf numFmtId="0" fontId="62" fillId="2" borderId="0" xfId="1" applyFont="1" applyFill="1" applyAlignment="1">
      <alignment horizontal="center" vertical="center" wrapText="1"/>
    </xf>
    <xf numFmtId="0" fontId="26" fillId="0" borderId="0" xfId="1" applyAlignment="1">
      <alignment horizontal="center"/>
    </xf>
    <xf numFmtId="0" fontId="60" fillId="0" borderId="0" xfId="1" applyFont="1" applyAlignment="1">
      <alignment vertical="center"/>
    </xf>
    <xf numFmtId="0" fontId="61" fillId="0" borderId="0" xfId="1" applyFont="1" applyAlignment="1">
      <alignment horizontal="center" vertical="center" wrapText="1"/>
    </xf>
    <xf numFmtId="0" fontId="62" fillId="0" borderId="0" xfId="1" applyFont="1" applyAlignment="1">
      <alignment vertical="center" wrapText="1"/>
    </xf>
    <xf numFmtId="0" fontId="41" fillId="0" borderId="0" xfId="1" applyFont="1" applyAlignment="1">
      <alignment horizontal="center" vertical="center"/>
    </xf>
    <xf numFmtId="0" fontId="54" fillId="0" borderId="60" xfId="1" applyFont="1" applyBorder="1" applyAlignment="1">
      <alignment horizontal="center" vertical="center"/>
    </xf>
    <xf numFmtId="0" fontId="60" fillId="0" borderId="61" xfId="1" applyFont="1" applyBorder="1"/>
    <xf numFmtId="0" fontId="63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0" fontId="65" fillId="0" borderId="0" xfId="1" applyFont="1" applyAlignment="1">
      <alignment vertical="center" wrapText="1"/>
    </xf>
    <xf numFmtId="0" fontId="61" fillId="0" borderId="0" xfId="1" applyFont="1" applyAlignment="1">
      <alignment vertical="center" wrapText="1"/>
    </xf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vertical="center" wrapText="1"/>
    </xf>
    <xf numFmtId="0" fontId="68" fillId="0" borderId="0" xfId="1" applyFont="1" applyAlignment="1">
      <alignment horizontal="left" vertical="top" wrapText="1"/>
    </xf>
    <xf numFmtId="0" fontId="68" fillId="0" borderId="0" xfId="1" applyFont="1" applyAlignment="1">
      <alignment horizontal="center" vertical="top" wrapTex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vertical="center" wrapText="1"/>
    </xf>
    <xf numFmtId="178" fontId="66" fillId="0" borderId="10" xfId="1" applyNumberFormat="1" applyFont="1" applyBorder="1" applyAlignment="1">
      <alignment horizontal="center" vertical="center" shrinkToFit="1"/>
    </xf>
    <xf numFmtId="178" fontId="31" fillId="0" borderId="11" xfId="1" applyNumberFormat="1" applyFont="1" applyBorder="1" applyAlignment="1">
      <alignment vertical="center" wrapText="1"/>
    </xf>
    <xf numFmtId="0" fontId="26" fillId="0" borderId="68" xfId="1" applyBorder="1"/>
    <xf numFmtId="0" fontId="60" fillId="0" borderId="68" xfId="1" applyFont="1" applyBorder="1" applyAlignment="1">
      <alignment vertical="center"/>
    </xf>
    <xf numFmtId="0" fontId="41" fillId="0" borderId="0" xfId="1" applyFont="1" applyAlignment="1">
      <alignment horizontal="left" vertical="center" wrapText="1"/>
    </xf>
    <xf numFmtId="0" fontId="41" fillId="0" borderId="0" xfId="1" applyFont="1" applyAlignment="1">
      <alignment vertical="top" wrapText="1"/>
    </xf>
    <xf numFmtId="0" fontId="36" fillId="0" borderId="0" xfId="1" applyFont="1"/>
    <xf numFmtId="0" fontId="13" fillId="0" borderId="0" xfId="0" applyFont="1">
      <alignment vertical="center"/>
    </xf>
    <xf numFmtId="0" fontId="78" fillId="0" borderId="2" xfId="2" applyFont="1" applyBorder="1">
      <alignment vertical="center"/>
    </xf>
    <xf numFmtId="0" fontId="38" fillId="2" borderId="25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 wrapText="1"/>
    </xf>
    <xf numFmtId="181" fontId="31" fillId="0" borderId="69" xfId="1" applyNumberFormat="1" applyFont="1" applyBorder="1" applyAlignment="1" applyProtection="1">
      <alignment horizontal="center" vertical="center"/>
      <protection locked="0"/>
    </xf>
    <xf numFmtId="181" fontId="31" fillId="0" borderId="72" xfId="1" applyNumberFormat="1" applyFont="1" applyBorder="1" applyAlignment="1" applyProtection="1">
      <alignment horizontal="center" vertical="center"/>
      <protection locked="0"/>
    </xf>
    <xf numFmtId="0" fontId="47" fillId="0" borderId="0" xfId="2" applyFont="1">
      <alignment vertical="center"/>
    </xf>
    <xf numFmtId="0" fontId="47" fillId="0" borderId="0" xfId="1" applyFont="1"/>
    <xf numFmtId="0" fontId="45" fillId="0" borderId="0" xfId="2" applyFont="1">
      <alignment vertical="center"/>
    </xf>
    <xf numFmtId="0" fontId="45" fillId="0" borderId="0" xfId="1" applyFont="1"/>
    <xf numFmtId="0" fontId="45" fillId="0" borderId="0" xfId="2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3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9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2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49" fontId="14" fillId="0" borderId="14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distributed"/>
    </xf>
    <xf numFmtId="0" fontId="12" fillId="0" borderId="47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0" fontId="12" fillId="0" borderId="14" xfId="0" applyFont="1" applyBorder="1" applyAlignment="1">
      <alignment horizontal="center" vertical="distributed"/>
    </xf>
    <xf numFmtId="0" fontId="12" fillId="0" borderId="9" xfId="0" applyFont="1" applyBorder="1" applyAlignment="1">
      <alignment horizontal="center" vertical="distributed"/>
    </xf>
    <xf numFmtId="0" fontId="5" fillId="0" borderId="47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0" borderId="47" xfId="0" applyFont="1" applyBorder="1" applyAlignment="1">
      <alignment horizontal="right"/>
    </xf>
    <xf numFmtId="0" fontId="13" fillId="0" borderId="5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2" fillId="0" borderId="20" xfId="0" applyFont="1" applyBorder="1" applyAlignment="1">
      <alignment horizontal="center" vertical="center" textRotation="255" shrinkToFit="1"/>
    </xf>
    <xf numFmtId="0" fontId="82" fillId="0" borderId="18" xfId="0" applyFont="1" applyBorder="1" applyAlignment="1">
      <alignment horizontal="center" vertical="center" textRotation="255" shrinkToFit="1"/>
    </xf>
    <xf numFmtId="0" fontId="82" fillId="0" borderId="19" xfId="0" applyFont="1" applyBorder="1" applyAlignment="1">
      <alignment horizontal="center" vertical="center" textRotation="255" shrinkToFit="1"/>
    </xf>
    <xf numFmtId="0" fontId="82" fillId="0" borderId="4" xfId="0" applyFont="1" applyBorder="1" applyAlignment="1">
      <alignment horizontal="center" vertical="center" textRotation="255" shrinkToFit="1"/>
    </xf>
    <xf numFmtId="0" fontId="82" fillId="0" borderId="0" xfId="0" applyFont="1" applyAlignment="1">
      <alignment horizontal="center" vertical="center" textRotation="255" shrinkToFit="1"/>
    </xf>
    <xf numFmtId="0" fontId="82" fillId="0" borderId="5" xfId="0" applyFont="1" applyBorder="1" applyAlignment="1">
      <alignment horizontal="center" vertical="center" textRotation="255" shrinkToFit="1"/>
    </xf>
    <xf numFmtId="0" fontId="82" fillId="0" borderId="14" xfId="0" applyFont="1" applyBorder="1" applyAlignment="1">
      <alignment horizontal="center" vertical="center" textRotation="255" shrinkToFit="1"/>
    </xf>
    <xf numFmtId="0" fontId="82" fillId="0" borderId="9" xfId="0" applyFont="1" applyBorder="1" applyAlignment="1">
      <alignment horizontal="center" vertical="center" textRotation="255" shrinkToFit="1"/>
    </xf>
    <xf numFmtId="0" fontId="82" fillId="0" borderId="13" xfId="0" applyFont="1" applyBorder="1" applyAlignment="1">
      <alignment horizontal="center" vertical="center" textRotation="255" shrinkToFit="1"/>
    </xf>
    <xf numFmtId="20" fontId="13" fillId="0" borderId="20" xfId="0" applyNumberFormat="1" applyFont="1" applyBorder="1" applyAlignment="1">
      <alignment horizontal="left" vertical="top" shrinkToFit="1"/>
    </xf>
    <xf numFmtId="20" fontId="13" fillId="0" borderId="18" xfId="0" applyNumberFormat="1" applyFont="1" applyBorder="1" applyAlignment="1">
      <alignment horizontal="left" vertical="top" shrinkToFit="1"/>
    </xf>
    <xf numFmtId="20" fontId="13" fillId="0" borderId="19" xfId="0" applyNumberFormat="1" applyFont="1" applyBorder="1" applyAlignment="1">
      <alignment horizontal="left" vertical="top" shrinkToFit="1"/>
    </xf>
    <xf numFmtId="20" fontId="13" fillId="0" borderId="4" xfId="0" applyNumberFormat="1" applyFont="1" applyBorder="1" applyAlignment="1">
      <alignment horizontal="left" vertical="top" shrinkToFit="1"/>
    </xf>
    <xf numFmtId="20" fontId="13" fillId="0" borderId="0" xfId="0" applyNumberFormat="1" applyFont="1" applyAlignment="1">
      <alignment horizontal="left" vertical="top" shrinkToFit="1"/>
    </xf>
    <xf numFmtId="20" fontId="13" fillId="0" borderId="5" xfId="0" applyNumberFormat="1" applyFont="1" applyBorder="1" applyAlignment="1">
      <alignment horizontal="left" vertical="top" shrinkToFit="1"/>
    </xf>
    <xf numFmtId="20" fontId="13" fillId="0" borderId="14" xfId="0" applyNumberFormat="1" applyFont="1" applyBorder="1" applyAlignment="1">
      <alignment horizontal="left" vertical="top" shrinkToFit="1"/>
    </xf>
    <xf numFmtId="20" fontId="13" fillId="0" borderId="9" xfId="0" applyNumberFormat="1" applyFont="1" applyBorder="1" applyAlignment="1">
      <alignment horizontal="left" vertical="top" shrinkToFit="1"/>
    </xf>
    <xf numFmtId="20" fontId="13" fillId="0" borderId="13" xfId="0" applyNumberFormat="1" applyFont="1" applyBorder="1" applyAlignment="1">
      <alignment horizontal="left" vertical="top" shrinkToFit="1"/>
    </xf>
    <xf numFmtId="0" fontId="82" fillId="0" borderId="20" xfId="0" applyFont="1" applyBorder="1" applyAlignment="1">
      <alignment horizontal="center" vertical="center" shrinkToFit="1"/>
    </xf>
    <xf numFmtId="0" fontId="82" fillId="0" borderId="18" xfId="0" applyFont="1" applyBorder="1" applyAlignment="1">
      <alignment horizontal="center" vertical="center" shrinkToFit="1"/>
    </xf>
    <xf numFmtId="0" fontId="82" fillId="0" borderId="19" xfId="0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4" xfId="0" applyFont="1" applyBorder="1" applyAlignment="1">
      <alignment horizontal="center"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75" xfId="0" applyFont="1" applyBorder="1" applyAlignment="1">
      <alignment horizontal="center" vertical="distributed"/>
    </xf>
    <xf numFmtId="0" fontId="13" fillId="0" borderId="42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42" xfId="0" applyFont="1" applyBorder="1" applyAlignment="1">
      <alignment horizontal="center" vertical="distributed"/>
    </xf>
    <xf numFmtId="0" fontId="13" fillId="0" borderId="4" xfId="0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distributed"/>
    </xf>
    <xf numFmtId="0" fontId="13" fillId="0" borderId="47" xfId="0" applyFont="1" applyBorder="1" applyAlignment="1">
      <alignment horizontal="center" vertical="distributed"/>
    </xf>
    <xf numFmtId="0" fontId="14" fillId="0" borderId="47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20" fontId="13" fillId="0" borderId="4" xfId="0" applyNumberFormat="1" applyFont="1" applyBorder="1" applyAlignment="1">
      <alignment horizontal="center" vertical="top" shrinkToFit="1"/>
    </xf>
    <xf numFmtId="20" fontId="13" fillId="0" borderId="0" xfId="0" applyNumberFormat="1" applyFont="1" applyAlignment="1">
      <alignment horizontal="center" vertical="top" shrinkToFit="1"/>
    </xf>
    <xf numFmtId="20" fontId="13" fillId="0" borderId="5" xfId="0" applyNumberFormat="1" applyFont="1" applyBorder="1" applyAlignment="1">
      <alignment horizontal="center" vertical="top" shrinkToFit="1"/>
    </xf>
    <xf numFmtId="0" fontId="12" fillId="0" borderId="9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0" fontId="19" fillId="0" borderId="20" xfId="0" applyNumberFormat="1" applyFont="1" applyBorder="1" applyAlignment="1">
      <alignment horizontal="left" vertical="center" shrinkToFit="1"/>
    </xf>
    <xf numFmtId="20" fontId="19" fillId="0" borderId="18" xfId="0" applyNumberFormat="1" applyFont="1" applyBorder="1" applyAlignment="1">
      <alignment horizontal="left" vertical="center" shrinkToFit="1"/>
    </xf>
    <xf numFmtId="20" fontId="19" fillId="0" borderId="19" xfId="0" applyNumberFormat="1" applyFont="1" applyBorder="1" applyAlignment="1">
      <alignment horizontal="left" vertical="center" shrinkToFit="1"/>
    </xf>
    <xf numFmtId="20" fontId="19" fillId="0" borderId="4" xfId="0" applyNumberFormat="1" applyFont="1" applyBorder="1" applyAlignment="1">
      <alignment horizontal="left" vertical="center" shrinkToFit="1"/>
    </xf>
    <xf numFmtId="20" fontId="19" fillId="0" borderId="0" xfId="0" applyNumberFormat="1" applyFont="1" applyAlignment="1">
      <alignment horizontal="left" vertical="center" shrinkToFit="1"/>
    </xf>
    <xf numFmtId="20" fontId="19" fillId="0" borderId="5" xfId="0" applyNumberFormat="1" applyFont="1" applyBorder="1" applyAlignment="1">
      <alignment horizontal="left" vertical="center" shrinkToFit="1"/>
    </xf>
    <xf numFmtId="20" fontId="19" fillId="0" borderId="14" xfId="0" applyNumberFormat="1" applyFont="1" applyBorder="1" applyAlignment="1">
      <alignment horizontal="left" vertical="center" shrinkToFit="1"/>
    </xf>
    <xf numFmtId="20" fontId="19" fillId="0" borderId="9" xfId="0" applyNumberFormat="1" applyFont="1" applyBorder="1" applyAlignment="1">
      <alignment horizontal="left" vertical="center" shrinkToFit="1"/>
    </xf>
    <xf numFmtId="20" fontId="19" fillId="0" borderId="13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20" fontId="89" fillId="0" borderId="2" xfId="0" applyNumberFormat="1" applyFont="1" applyBorder="1" applyAlignment="1">
      <alignment horizontal="left" vertical="top" wrapText="1" shrinkToFit="1"/>
    </xf>
    <xf numFmtId="20" fontId="89" fillId="0" borderId="1" xfId="0" applyNumberFormat="1" applyFont="1" applyBorder="1" applyAlignment="1">
      <alignment horizontal="left" vertical="top" shrinkToFit="1"/>
    </xf>
    <xf numFmtId="20" fontId="89" fillId="0" borderId="3" xfId="0" applyNumberFormat="1" applyFont="1" applyBorder="1" applyAlignment="1">
      <alignment horizontal="left" vertical="top" shrinkToFit="1"/>
    </xf>
    <xf numFmtId="20" fontId="89" fillId="0" borderId="4" xfId="0" applyNumberFormat="1" applyFont="1" applyBorder="1" applyAlignment="1">
      <alignment horizontal="left" vertical="top" shrinkToFit="1"/>
    </xf>
    <xf numFmtId="20" fontId="89" fillId="0" borderId="0" xfId="0" applyNumberFormat="1" applyFont="1" applyAlignment="1">
      <alignment horizontal="left" vertical="top" shrinkToFit="1"/>
    </xf>
    <xf numFmtId="20" fontId="89" fillId="0" borderId="5" xfId="0" applyNumberFormat="1" applyFont="1" applyBorder="1" applyAlignment="1">
      <alignment horizontal="left" vertical="top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88" fillId="0" borderId="2" xfId="0" applyFont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 shrinkToFit="1"/>
    </xf>
    <xf numFmtId="0" fontId="88" fillId="0" borderId="3" xfId="0" applyFont="1" applyBorder="1" applyAlignment="1">
      <alignment horizontal="center" vertical="center" shrinkToFit="1"/>
    </xf>
    <xf numFmtId="0" fontId="88" fillId="0" borderId="4" xfId="0" applyFont="1" applyBorder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  <xf numFmtId="0" fontId="8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20" fontId="13" fillId="0" borderId="20" xfId="0" applyNumberFormat="1" applyFont="1" applyBorder="1" applyAlignment="1">
      <alignment horizontal="center" vertical="top" shrinkToFit="1"/>
    </xf>
    <xf numFmtId="20" fontId="13" fillId="0" borderId="18" xfId="0" applyNumberFormat="1" applyFont="1" applyBorder="1" applyAlignment="1">
      <alignment horizontal="center" vertical="top" shrinkToFit="1"/>
    </xf>
    <xf numFmtId="20" fontId="13" fillId="0" borderId="19" xfId="0" applyNumberFormat="1" applyFont="1" applyBorder="1" applyAlignment="1">
      <alignment horizontal="center" vertical="top" shrinkToFit="1"/>
    </xf>
    <xf numFmtId="20" fontId="87" fillId="0" borderId="20" xfId="0" applyNumberFormat="1" applyFont="1" applyBorder="1" applyAlignment="1">
      <alignment horizontal="left" vertical="center" wrapText="1" shrinkToFit="1"/>
    </xf>
    <xf numFmtId="20" fontId="87" fillId="0" borderId="18" xfId="0" applyNumberFormat="1" applyFont="1" applyBorder="1" applyAlignment="1">
      <alignment horizontal="left" vertical="center" shrinkToFit="1"/>
    </xf>
    <xf numFmtId="20" fontId="87" fillId="0" borderId="19" xfId="0" applyNumberFormat="1" applyFont="1" applyBorder="1" applyAlignment="1">
      <alignment horizontal="left" vertical="center" shrinkToFit="1"/>
    </xf>
    <xf numFmtId="20" fontId="87" fillId="0" borderId="4" xfId="0" applyNumberFormat="1" applyFont="1" applyBorder="1" applyAlignment="1">
      <alignment horizontal="left" vertical="center" shrinkToFit="1"/>
    </xf>
    <xf numFmtId="20" fontId="87" fillId="0" borderId="0" xfId="0" applyNumberFormat="1" applyFont="1" applyAlignment="1">
      <alignment horizontal="left" vertical="center" shrinkToFit="1"/>
    </xf>
    <xf numFmtId="20" fontId="87" fillId="0" borderId="5" xfId="0" applyNumberFormat="1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89" fillId="0" borderId="6" xfId="0" applyFont="1" applyBorder="1" applyAlignment="1">
      <alignment horizontal="left" vertical="top" wrapText="1" shrinkToFit="1"/>
    </xf>
    <xf numFmtId="0" fontId="89" fillId="0" borderId="7" xfId="0" applyFont="1" applyBorder="1" applyAlignment="1">
      <alignment horizontal="left" vertical="top" shrinkToFit="1"/>
    </xf>
    <xf numFmtId="0" fontId="89" fillId="0" borderId="8" xfId="0" applyFont="1" applyBorder="1" applyAlignment="1">
      <alignment horizontal="left" vertical="top" shrinkToFit="1"/>
    </xf>
    <xf numFmtId="0" fontId="89" fillId="0" borderId="4" xfId="0" applyFont="1" applyBorder="1" applyAlignment="1">
      <alignment horizontal="left" vertical="top" shrinkToFit="1"/>
    </xf>
    <xf numFmtId="0" fontId="89" fillId="0" borderId="0" xfId="0" applyFont="1" applyAlignment="1">
      <alignment horizontal="left" vertical="top" shrinkToFit="1"/>
    </xf>
    <xf numFmtId="0" fontId="89" fillId="0" borderId="5" xfId="0" applyFont="1" applyBorder="1" applyAlignment="1">
      <alignment horizontal="left" vertical="top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20" fontId="89" fillId="0" borderId="6" xfId="0" applyNumberFormat="1" applyFont="1" applyBorder="1" applyAlignment="1">
      <alignment horizontal="center" vertical="top" wrapText="1" shrinkToFit="1"/>
    </xf>
    <xf numFmtId="20" fontId="89" fillId="0" borderId="7" xfId="0" applyNumberFormat="1" applyFont="1" applyBorder="1" applyAlignment="1">
      <alignment horizontal="center" vertical="top" shrinkToFit="1"/>
    </xf>
    <xf numFmtId="20" fontId="89" fillId="0" borderId="8" xfId="0" applyNumberFormat="1" applyFont="1" applyBorder="1" applyAlignment="1">
      <alignment horizontal="center" vertical="top" shrinkToFit="1"/>
    </xf>
    <xf numFmtId="20" fontId="89" fillId="0" borderId="4" xfId="0" applyNumberFormat="1" applyFont="1" applyBorder="1" applyAlignment="1">
      <alignment horizontal="center" vertical="top" shrinkToFit="1"/>
    </xf>
    <xf numFmtId="20" fontId="89" fillId="0" borderId="0" xfId="0" applyNumberFormat="1" applyFont="1" applyAlignment="1">
      <alignment horizontal="center" vertical="top" shrinkToFit="1"/>
    </xf>
    <xf numFmtId="20" fontId="89" fillId="0" borderId="5" xfId="0" applyNumberFormat="1" applyFont="1" applyBorder="1" applyAlignment="1">
      <alignment horizontal="center" vertical="top" shrinkToFit="1"/>
    </xf>
    <xf numFmtId="20" fontId="89" fillId="0" borderId="6" xfId="0" applyNumberFormat="1" applyFont="1" applyBorder="1" applyAlignment="1">
      <alignment horizontal="left" vertical="top" wrapText="1" shrinkToFit="1"/>
    </xf>
    <xf numFmtId="20" fontId="89" fillId="0" borderId="7" xfId="0" applyNumberFormat="1" applyFont="1" applyBorder="1" applyAlignment="1">
      <alignment horizontal="left" vertical="top" shrinkToFit="1"/>
    </xf>
    <xf numFmtId="20" fontId="89" fillId="0" borderId="8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6" fillId="0" borderId="3" xfId="0" applyFont="1" applyBorder="1" applyAlignment="1">
      <alignment horizontal="center" wrapText="1"/>
    </xf>
    <xf numFmtId="0" fontId="86" fillId="0" borderId="4" xfId="0" applyFont="1" applyBorder="1" applyAlignment="1">
      <alignment horizontal="center" wrapText="1"/>
    </xf>
    <xf numFmtId="0" fontId="86" fillId="0" borderId="0" xfId="0" applyFont="1" applyAlignment="1">
      <alignment horizontal="center" wrapText="1"/>
    </xf>
    <xf numFmtId="0" fontId="86" fillId="0" borderId="5" xfId="0" applyFont="1" applyBorder="1" applyAlignment="1">
      <alignment horizontal="center" wrapText="1"/>
    </xf>
    <xf numFmtId="0" fontId="86" fillId="0" borderId="15" xfId="0" applyFont="1" applyBorder="1" applyAlignment="1">
      <alignment horizontal="center" wrapText="1"/>
    </xf>
    <xf numFmtId="0" fontId="86" fillId="0" borderId="16" xfId="0" applyFont="1" applyBorder="1" applyAlignment="1">
      <alignment horizontal="center" wrapText="1"/>
    </xf>
    <xf numFmtId="0" fontId="86" fillId="0" borderId="1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82" fillId="0" borderId="4" xfId="0" applyNumberFormat="1" applyFont="1" applyBorder="1" applyAlignment="1">
      <alignment horizontal="left"/>
    </xf>
    <xf numFmtId="20" fontId="82" fillId="0" borderId="0" xfId="0" applyNumberFormat="1" applyFont="1" applyAlignment="1">
      <alignment horizontal="left"/>
    </xf>
    <xf numFmtId="20" fontId="82" fillId="0" borderId="5" xfId="0" applyNumberFormat="1" applyFont="1" applyBorder="1" applyAlignment="1">
      <alignment horizontal="left"/>
    </xf>
    <xf numFmtId="20" fontId="82" fillId="0" borderId="15" xfId="0" applyNumberFormat="1" applyFont="1" applyBorder="1" applyAlignment="1">
      <alignment horizontal="left"/>
    </xf>
    <xf numFmtId="20" fontId="82" fillId="0" borderId="16" xfId="0" applyNumberFormat="1" applyFont="1" applyBorder="1" applyAlignment="1">
      <alignment horizontal="left"/>
    </xf>
    <xf numFmtId="20" fontId="82" fillId="0" borderId="17" xfId="0" applyNumberFormat="1" applyFont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15" xfId="0" applyFont="1" applyBorder="1" applyAlignment="1">
      <alignment horizontal="center"/>
    </xf>
    <xf numFmtId="0" fontId="82" fillId="0" borderId="16" xfId="0" applyFont="1" applyBorder="1" applyAlignment="1">
      <alignment horizontal="center"/>
    </xf>
    <xf numFmtId="0" fontId="82" fillId="0" borderId="4" xfId="0" applyFont="1" applyBorder="1" applyAlignment="1">
      <alignment horizontal="left"/>
    </xf>
    <xf numFmtId="0" fontId="82" fillId="0" borderId="0" xfId="0" applyFont="1" applyAlignment="1">
      <alignment horizontal="left"/>
    </xf>
    <xf numFmtId="0" fontId="82" fillId="0" borderId="5" xfId="0" applyFont="1" applyBorder="1" applyAlignment="1">
      <alignment horizontal="left"/>
    </xf>
    <xf numFmtId="0" fontId="82" fillId="0" borderId="15" xfId="0" applyFont="1" applyBorder="1" applyAlignment="1">
      <alignment horizontal="left"/>
    </xf>
    <xf numFmtId="0" fontId="82" fillId="0" borderId="16" xfId="0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49" fontId="82" fillId="0" borderId="0" xfId="0" applyNumberFormat="1" applyFont="1" applyAlignment="1">
      <alignment horizontal="center" vertical="center" textRotation="255" shrinkToFit="1"/>
    </xf>
    <xf numFmtId="0" fontId="13" fillId="0" borderId="1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49" fontId="82" fillId="0" borderId="5" xfId="0" applyNumberFormat="1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2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9" fillId="0" borderId="5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13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3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8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78" fillId="0" borderId="1" xfId="0" applyFont="1" applyBorder="1">
      <alignment vertical="center"/>
    </xf>
    <xf numFmtId="0" fontId="78" fillId="0" borderId="0" xfId="0" applyFont="1">
      <alignment vertical="center"/>
    </xf>
    <xf numFmtId="0" fontId="8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 shrinkToFit="1"/>
    </xf>
    <xf numFmtId="20" fontId="88" fillId="0" borderId="20" xfId="0" applyNumberFormat="1" applyFont="1" applyBorder="1" applyAlignment="1">
      <alignment horizontal="left" vertical="top" shrinkToFit="1"/>
    </xf>
    <xf numFmtId="20" fontId="88" fillId="0" borderId="18" xfId="0" applyNumberFormat="1" applyFont="1" applyBorder="1" applyAlignment="1">
      <alignment horizontal="left" vertical="top" shrinkToFit="1"/>
    </xf>
    <xf numFmtId="20" fontId="88" fillId="0" borderId="19" xfId="0" applyNumberFormat="1" applyFont="1" applyBorder="1" applyAlignment="1">
      <alignment horizontal="left" vertical="top" shrinkToFit="1"/>
    </xf>
    <xf numFmtId="20" fontId="88" fillId="0" borderId="4" xfId="0" applyNumberFormat="1" applyFont="1" applyBorder="1" applyAlignment="1">
      <alignment horizontal="left" vertical="top" shrinkToFit="1"/>
    </xf>
    <xf numFmtId="20" fontId="88" fillId="0" borderId="0" xfId="0" applyNumberFormat="1" applyFont="1" applyAlignment="1">
      <alignment horizontal="left" vertical="top" shrinkToFit="1"/>
    </xf>
    <xf numFmtId="20" fontId="88" fillId="0" borderId="5" xfId="0" applyNumberFormat="1" applyFont="1" applyBorder="1" applyAlignment="1">
      <alignment horizontal="left" vertical="top" shrinkToFit="1"/>
    </xf>
    <xf numFmtId="20" fontId="88" fillId="0" borderId="14" xfId="0" applyNumberFormat="1" applyFont="1" applyBorder="1" applyAlignment="1">
      <alignment horizontal="left" vertical="top" shrinkToFit="1"/>
    </xf>
    <xf numFmtId="20" fontId="88" fillId="0" borderId="9" xfId="0" applyNumberFormat="1" applyFont="1" applyBorder="1" applyAlignment="1">
      <alignment horizontal="left" vertical="top" shrinkToFit="1"/>
    </xf>
    <xf numFmtId="20" fontId="88" fillId="0" borderId="13" xfId="0" applyNumberFormat="1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14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textRotation="255" shrinkToFit="1"/>
    </xf>
    <xf numFmtId="0" fontId="88" fillId="0" borderId="20" xfId="0" applyFont="1" applyBorder="1" applyAlignment="1">
      <alignment horizontal="left" vertical="center" textRotation="255" shrinkToFit="1"/>
    </xf>
    <xf numFmtId="0" fontId="88" fillId="0" borderId="18" xfId="0" applyFont="1" applyBorder="1" applyAlignment="1">
      <alignment horizontal="left" vertical="center" textRotation="255" shrinkToFit="1"/>
    </xf>
    <xf numFmtId="0" fontId="88" fillId="0" borderId="19" xfId="0" applyFont="1" applyBorder="1" applyAlignment="1">
      <alignment horizontal="left" vertical="center" textRotation="255" shrinkToFit="1"/>
    </xf>
    <xf numFmtId="0" fontId="88" fillId="0" borderId="4" xfId="0" applyFont="1" applyBorder="1" applyAlignment="1">
      <alignment horizontal="left" vertical="center" textRotation="255" shrinkToFit="1"/>
    </xf>
    <xf numFmtId="0" fontId="88" fillId="0" borderId="0" xfId="0" applyFont="1" applyAlignment="1">
      <alignment horizontal="left" vertical="center" textRotation="255" shrinkToFit="1"/>
    </xf>
    <xf numFmtId="0" fontId="88" fillId="0" borderId="5" xfId="0" applyFont="1" applyBorder="1" applyAlignment="1">
      <alignment horizontal="left" vertical="center" textRotation="255" shrinkToFit="1"/>
    </xf>
    <xf numFmtId="0" fontId="88" fillId="0" borderId="14" xfId="0" applyFont="1" applyBorder="1" applyAlignment="1">
      <alignment horizontal="left" vertical="center" textRotation="255" shrinkToFit="1"/>
    </xf>
    <xf numFmtId="0" fontId="88" fillId="0" borderId="9" xfId="0" applyFont="1" applyBorder="1" applyAlignment="1">
      <alignment horizontal="left" vertical="center" textRotation="255" shrinkToFit="1"/>
    </xf>
    <xf numFmtId="0" fontId="88" fillId="0" borderId="13" xfId="0" applyFont="1" applyBorder="1" applyAlignment="1">
      <alignment horizontal="left" vertical="center" textRotation="255" shrinkToFit="1"/>
    </xf>
    <xf numFmtId="0" fontId="88" fillId="0" borderId="6" xfId="0" applyFont="1" applyBorder="1" applyAlignment="1">
      <alignment horizontal="left" vertical="center" textRotation="255" shrinkToFit="1"/>
    </xf>
    <xf numFmtId="0" fontId="88" fillId="0" borderId="7" xfId="0" applyFont="1" applyBorder="1" applyAlignment="1">
      <alignment horizontal="left" vertical="center" textRotation="255" shrinkToFit="1"/>
    </xf>
    <xf numFmtId="0" fontId="88" fillId="0" borderId="8" xfId="0" applyFont="1" applyBorder="1" applyAlignment="1">
      <alignment horizontal="left" vertical="center" textRotation="255" shrinkToFit="1"/>
    </xf>
    <xf numFmtId="20" fontId="88" fillId="0" borderId="2" xfId="0" applyNumberFormat="1" applyFont="1" applyBorder="1" applyAlignment="1">
      <alignment horizontal="left" vertical="top" shrinkToFit="1"/>
    </xf>
    <xf numFmtId="20" fontId="88" fillId="0" borderId="1" xfId="0" applyNumberFormat="1" applyFont="1" applyBorder="1" applyAlignment="1">
      <alignment horizontal="left" vertical="top" shrinkToFit="1"/>
    </xf>
    <xf numFmtId="20" fontId="88" fillId="0" borderId="3" xfId="0" applyNumberFormat="1" applyFont="1" applyBorder="1" applyAlignment="1">
      <alignment horizontal="left" vertical="top" shrinkToFit="1"/>
    </xf>
    <xf numFmtId="0" fontId="88" fillId="0" borderId="2" xfId="0" applyFont="1" applyBorder="1" applyAlignment="1">
      <alignment horizontal="left" vertical="center" textRotation="255" shrinkToFit="1"/>
    </xf>
    <xf numFmtId="0" fontId="88" fillId="0" borderId="1" xfId="0" applyFont="1" applyBorder="1" applyAlignment="1">
      <alignment horizontal="left" vertical="center" textRotation="255" shrinkToFit="1"/>
    </xf>
    <xf numFmtId="0" fontId="88" fillId="0" borderId="3" xfId="0" applyFont="1" applyBorder="1" applyAlignment="1">
      <alignment horizontal="left" vertical="center" textRotation="255" shrinkToFit="1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20" fontId="88" fillId="0" borderId="6" xfId="0" applyNumberFormat="1" applyFont="1" applyBorder="1" applyAlignment="1">
      <alignment horizontal="left" vertical="top" shrinkToFit="1"/>
    </xf>
    <xf numFmtId="20" fontId="88" fillId="0" borderId="7" xfId="0" applyNumberFormat="1" applyFont="1" applyBorder="1" applyAlignment="1">
      <alignment horizontal="left" vertical="top" shrinkToFit="1"/>
    </xf>
    <xf numFmtId="20" fontId="88" fillId="0" borderId="8" xfId="0" applyNumberFormat="1" applyFont="1" applyBorder="1" applyAlignment="1">
      <alignment horizontal="left" vertical="top" shrinkToFit="1"/>
    </xf>
    <xf numFmtId="0" fontId="14" fillId="0" borderId="9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0" fillId="0" borderId="4" xfId="0" applyFont="1" applyBorder="1" applyAlignment="1">
      <alignment horizontal="left" vertical="center" wrapText="1" shrinkToFit="1"/>
    </xf>
    <xf numFmtId="0" fontId="80" fillId="0" borderId="0" xfId="0" applyFont="1" applyAlignment="1">
      <alignment horizontal="left" vertical="center" wrapText="1" shrinkToFit="1"/>
    </xf>
    <xf numFmtId="0" fontId="80" fillId="0" borderId="5" xfId="0" applyFont="1" applyBorder="1" applyAlignment="1">
      <alignment horizontal="left" vertical="center" wrapText="1" shrinkToFit="1"/>
    </xf>
    <xf numFmtId="0" fontId="80" fillId="0" borderId="14" xfId="0" applyFont="1" applyBorder="1" applyAlignment="1">
      <alignment horizontal="left" vertical="center" wrapText="1" shrinkToFit="1"/>
    </xf>
    <xf numFmtId="0" fontId="80" fillId="0" borderId="9" xfId="0" applyFont="1" applyBorder="1" applyAlignment="1">
      <alignment horizontal="left" vertical="center" wrapText="1" shrinkToFit="1"/>
    </xf>
    <xf numFmtId="0" fontId="80" fillId="0" borderId="13" xfId="0" applyFont="1" applyBorder="1" applyAlignment="1">
      <alignment horizontal="left" vertical="center" wrapText="1" shrinkToFit="1"/>
    </xf>
    <xf numFmtId="0" fontId="14" fillId="0" borderId="26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31" fillId="2" borderId="33" xfId="2" applyFont="1" applyFill="1" applyBorder="1" applyAlignment="1" applyProtection="1">
      <alignment horizontal="center" vertical="center" wrapText="1" shrinkToFit="1"/>
      <protection locked="0"/>
    </xf>
    <xf numFmtId="0" fontId="31" fillId="2" borderId="11" xfId="2" applyFont="1" applyFill="1" applyBorder="1" applyAlignment="1" applyProtection="1">
      <alignment horizontal="center" vertical="center" wrapText="1" shrinkToFit="1"/>
      <protection locked="0"/>
    </xf>
    <xf numFmtId="0" fontId="31" fillId="2" borderId="12" xfId="2" applyFont="1" applyFill="1" applyBorder="1" applyAlignment="1" applyProtection="1">
      <alignment horizontal="center" vertical="center" wrapText="1" shrinkToFit="1"/>
      <protection locked="0"/>
    </xf>
    <xf numFmtId="0" fontId="27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/>
    </xf>
    <xf numFmtId="0" fontId="17" fillId="2" borderId="3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35" fillId="2" borderId="33" xfId="1" applyFont="1" applyFill="1" applyBorder="1" applyAlignment="1" applyProtection="1">
      <alignment horizontal="center" vertical="center" shrinkToFit="1"/>
      <protection locked="0"/>
    </xf>
    <xf numFmtId="0" fontId="35" fillId="2" borderId="11" xfId="1" applyFont="1" applyFill="1" applyBorder="1" applyAlignment="1" applyProtection="1">
      <alignment horizontal="center" vertical="center" shrinkToFit="1"/>
      <protection locked="0"/>
    </xf>
    <xf numFmtId="0" fontId="35" fillId="2" borderId="12" xfId="1" applyFont="1" applyFill="1" applyBorder="1" applyAlignment="1" applyProtection="1">
      <alignment horizontal="center" vertical="center" shrinkToFit="1"/>
      <protection locked="0"/>
    </xf>
    <xf numFmtId="0" fontId="31" fillId="2" borderId="33" xfId="1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31" fillId="2" borderId="12" xfId="1" applyFont="1" applyFill="1" applyBorder="1" applyAlignment="1" applyProtection="1">
      <alignment horizontal="center" vertical="center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37" fillId="0" borderId="11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36" fillId="2" borderId="10" xfId="1" applyFont="1" applyFill="1" applyBorder="1" applyAlignment="1">
      <alignment horizontal="center" vertical="center"/>
    </xf>
    <xf numFmtId="0" fontId="36" fillId="2" borderId="11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180" fontId="79" fillId="0" borderId="4" xfId="1" applyNumberFormat="1" applyFont="1" applyBorder="1" applyAlignment="1" applyProtection="1">
      <alignment horizontal="center"/>
      <protection locked="0"/>
    </xf>
    <xf numFmtId="180" fontId="79" fillId="0" borderId="0" xfId="1" applyNumberFormat="1" applyFont="1" applyAlignment="1" applyProtection="1">
      <alignment horizontal="center"/>
      <protection locked="0"/>
    </xf>
    <xf numFmtId="180" fontId="79" fillId="0" borderId="5" xfId="1" applyNumberFormat="1" applyFont="1" applyBorder="1" applyAlignment="1" applyProtection="1">
      <alignment horizontal="center"/>
      <protection locked="0"/>
    </xf>
    <xf numFmtId="0" fontId="40" fillId="2" borderId="56" xfId="1" applyFont="1" applyFill="1" applyBorder="1" applyAlignment="1">
      <alignment horizontal="center" vertical="center" wrapText="1"/>
    </xf>
    <xf numFmtId="0" fontId="40" fillId="2" borderId="39" xfId="1" applyFont="1" applyFill="1" applyBorder="1" applyAlignment="1">
      <alignment horizontal="center" vertical="center" wrapText="1"/>
    </xf>
    <xf numFmtId="0" fontId="42" fillId="2" borderId="39" xfId="1" applyFont="1" applyFill="1" applyBorder="1" applyAlignment="1" applyProtection="1">
      <alignment horizontal="center" vertical="center" wrapText="1" shrinkToFit="1"/>
      <protection locked="0"/>
    </xf>
    <xf numFmtId="0" fontId="42" fillId="2" borderId="40" xfId="1" applyFont="1" applyFill="1" applyBorder="1" applyAlignment="1" applyProtection="1">
      <alignment horizontal="center" vertical="center" wrapText="1" shrinkToFit="1"/>
      <protection locked="0"/>
    </xf>
    <xf numFmtId="0" fontId="17" fillId="2" borderId="2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3" xfId="1" applyFont="1" applyFill="1" applyBorder="1" applyAlignment="1">
      <alignment horizontal="center"/>
    </xf>
    <xf numFmtId="0" fontId="79" fillId="0" borderId="4" xfId="1" applyFont="1" applyBorder="1" applyAlignment="1" applyProtection="1">
      <alignment horizontal="center" vertical="center"/>
      <protection locked="0"/>
    </xf>
    <xf numFmtId="0" fontId="79" fillId="0" borderId="0" xfId="1" applyFont="1" applyAlignment="1" applyProtection="1">
      <alignment horizontal="center" vertical="center"/>
      <protection locked="0"/>
    </xf>
    <xf numFmtId="0" fontId="37" fillId="0" borderId="39" xfId="1" applyFont="1" applyBorder="1" applyAlignment="1" applyProtection="1">
      <alignment horizontal="right" vertical="center"/>
      <protection locked="0"/>
    </xf>
    <xf numFmtId="0" fontId="40" fillId="2" borderId="74" xfId="1" applyFont="1" applyFill="1" applyBorder="1" applyAlignment="1">
      <alignment horizontal="center" vertical="center" wrapText="1"/>
    </xf>
    <xf numFmtId="0" fontId="40" fillId="2" borderId="47" xfId="1" applyFont="1" applyFill="1" applyBorder="1" applyAlignment="1">
      <alignment horizontal="center" vertical="center" wrapText="1"/>
    </xf>
    <xf numFmtId="0" fontId="40" fillId="2" borderId="4" xfId="1" applyFont="1" applyFill="1" applyBorder="1" applyAlignment="1">
      <alignment horizontal="center" vertical="center" wrapText="1"/>
    </xf>
    <xf numFmtId="0" fontId="40" fillId="2" borderId="0" xfId="1" applyFont="1" applyFill="1" applyAlignment="1">
      <alignment horizontal="center" vertical="center" wrapText="1"/>
    </xf>
    <xf numFmtId="0" fontId="40" fillId="2" borderId="75" xfId="1" applyFont="1" applyFill="1" applyBorder="1" applyAlignment="1">
      <alignment horizontal="center" vertical="center" wrapText="1"/>
    </xf>
    <xf numFmtId="0" fontId="40" fillId="2" borderId="42" xfId="1" applyFont="1" applyFill="1" applyBorder="1" applyAlignment="1">
      <alignment horizontal="center" vertical="center" wrapText="1"/>
    </xf>
    <xf numFmtId="0" fontId="44" fillId="2" borderId="56" xfId="1" applyFont="1" applyFill="1" applyBorder="1" applyAlignment="1">
      <alignment horizontal="center" vertical="center" wrapText="1"/>
    </xf>
    <xf numFmtId="0" fontId="44" fillId="2" borderId="39" xfId="1" applyFont="1" applyFill="1" applyBorder="1" applyAlignment="1">
      <alignment horizontal="center" vertical="center" wrapText="1"/>
    </xf>
    <xf numFmtId="0" fontId="45" fillId="2" borderId="39" xfId="1" applyFont="1" applyFill="1" applyBorder="1" applyAlignment="1" applyProtection="1">
      <alignment horizontal="center" wrapText="1"/>
      <protection locked="0"/>
    </xf>
    <xf numFmtId="0" fontId="44" fillId="2" borderId="57" xfId="1" applyFont="1" applyFill="1" applyBorder="1" applyAlignment="1">
      <alignment horizontal="center" vertical="center" shrinkToFit="1"/>
    </xf>
    <xf numFmtId="0" fontId="44" fillId="2" borderId="41" xfId="1" applyFont="1" applyFill="1" applyBorder="1" applyAlignment="1">
      <alignment horizontal="center" vertical="center" shrinkToFit="1"/>
    </xf>
    <xf numFmtId="0" fontId="31" fillId="0" borderId="11" xfId="1" applyFont="1" applyBorder="1" applyAlignment="1" applyProtection="1">
      <alignment horizontal="left" vertical="center" shrinkToFit="1"/>
      <protection locked="0"/>
    </xf>
    <xf numFmtId="0" fontId="31" fillId="0" borderId="12" xfId="1" applyFont="1" applyBorder="1" applyAlignment="1" applyProtection="1">
      <alignment horizontal="left" vertical="center" shrinkToFit="1"/>
      <protection locked="0"/>
    </xf>
    <xf numFmtId="0" fontId="36" fillId="0" borderId="11" xfId="1" applyFont="1" applyBorder="1" applyAlignment="1">
      <alignment horizontal="left" vertical="center"/>
    </xf>
    <xf numFmtId="0" fontId="36" fillId="0" borderId="12" xfId="1" applyFont="1" applyBorder="1" applyAlignment="1">
      <alignment horizontal="left" vertical="center"/>
    </xf>
    <xf numFmtId="0" fontId="23" fillId="3" borderId="14" xfId="1" applyFont="1" applyFill="1" applyBorder="1" applyAlignment="1">
      <alignment horizontal="center" vertical="center" shrinkToFit="1"/>
    </xf>
    <xf numFmtId="0" fontId="23" fillId="3" borderId="9" xfId="1" applyFont="1" applyFill="1" applyBorder="1" applyAlignment="1">
      <alignment horizontal="center" vertical="center" shrinkToFit="1"/>
    </xf>
    <xf numFmtId="0" fontId="23" fillId="3" borderId="13" xfId="1" applyFont="1" applyFill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/>
    </xf>
    <xf numFmtId="0" fontId="34" fillId="0" borderId="73" xfId="1" applyFont="1" applyBorder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177" fontId="29" fillId="0" borderId="0" xfId="1" applyNumberFormat="1" applyFont="1" applyAlignment="1">
      <alignment horizontal="right" vertical="center"/>
    </xf>
    <xf numFmtId="0" fontId="29" fillId="0" borderId="9" xfId="1" applyFont="1" applyBorder="1" applyAlignment="1">
      <alignment horizontal="left" wrapText="1"/>
    </xf>
    <xf numFmtId="0" fontId="31" fillId="0" borderId="9" xfId="1" applyFont="1" applyBorder="1" applyAlignment="1">
      <alignment horizontal="left" wrapText="1"/>
    </xf>
    <xf numFmtId="0" fontId="17" fillId="0" borderId="9" xfId="1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17" fillId="0" borderId="11" xfId="1" applyFont="1" applyBorder="1" applyAlignment="1">
      <alignment horizontal="left" wrapText="1"/>
    </xf>
    <xf numFmtId="0" fontId="31" fillId="0" borderId="11" xfId="1" applyFont="1" applyBorder="1" applyAlignment="1">
      <alignment horizontal="left"/>
    </xf>
    <xf numFmtId="0" fontId="77" fillId="2" borderId="0" xfId="1" applyFont="1" applyFill="1" applyAlignment="1">
      <alignment horizontal="center" vertical="center" wrapText="1"/>
    </xf>
    <xf numFmtId="0" fontId="41" fillId="0" borderId="61" xfId="1" applyFont="1" applyBorder="1" applyAlignment="1">
      <alignment horizontal="center" vertical="center"/>
    </xf>
    <xf numFmtId="0" fontId="60" fillId="0" borderId="61" xfId="1" applyFont="1" applyBorder="1" applyAlignment="1">
      <alignment horizontal="center" vertical="center"/>
    </xf>
    <xf numFmtId="0" fontId="60" fillId="0" borderId="62" xfId="1" applyFont="1" applyBorder="1" applyAlignment="1">
      <alignment horizontal="center" vertical="center"/>
    </xf>
    <xf numFmtId="0" fontId="63" fillId="0" borderId="63" xfId="1" applyFont="1" applyBorder="1" applyAlignment="1">
      <alignment horizontal="center" vertical="center"/>
    </xf>
    <xf numFmtId="0" fontId="63" fillId="0" borderId="64" xfId="1" applyFont="1" applyBorder="1" applyAlignment="1">
      <alignment horizontal="center" vertical="center"/>
    </xf>
    <xf numFmtId="0" fontId="60" fillId="0" borderId="64" xfId="1" applyFont="1" applyBorder="1" applyAlignment="1">
      <alignment horizontal="center" vertical="center"/>
    </xf>
    <xf numFmtId="0" fontId="60" fillId="0" borderId="65" xfId="1" applyFont="1" applyBorder="1" applyAlignment="1">
      <alignment horizontal="center" vertical="center"/>
    </xf>
    <xf numFmtId="0" fontId="66" fillId="0" borderId="0" xfId="1" applyFont="1" applyAlignment="1">
      <alignment horizontal="left" vertical="center" wrapText="1"/>
    </xf>
    <xf numFmtId="0" fontId="67" fillId="0" borderId="66" xfId="1" applyFont="1" applyBorder="1" applyAlignment="1">
      <alignment horizontal="center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horizontal="center" vertical="center" wrapText="1"/>
    </xf>
    <xf numFmtId="0" fontId="68" fillId="2" borderId="9" xfId="1" applyFont="1" applyFill="1" applyBorder="1" applyAlignment="1">
      <alignment horizontal="center" vertical="center" wrapText="1"/>
    </xf>
    <xf numFmtId="0" fontId="68" fillId="2" borderId="67" xfId="1" applyFont="1" applyFill="1" applyBorder="1" applyAlignment="1">
      <alignment horizontal="center" vertical="center" wrapText="1"/>
    </xf>
    <xf numFmtId="0" fontId="71" fillId="2" borderId="0" xfId="1" applyFont="1" applyFill="1" applyAlignment="1">
      <alignment horizontal="center" vertical="center" wrapText="1"/>
    </xf>
    <xf numFmtId="0" fontId="36" fillId="2" borderId="10" xfId="1" applyFont="1" applyFill="1" applyBorder="1" applyAlignment="1">
      <alignment horizontal="center" vertical="center" wrapText="1"/>
    </xf>
    <xf numFmtId="0" fontId="36" fillId="2" borderId="11" xfId="1" applyFont="1" applyFill="1" applyBorder="1" applyAlignment="1">
      <alignment horizontal="center" vertical="center" wrapText="1"/>
    </xf>
    <xf numFmtId="0" fontId="36" fillId="2" borderId="34" xfId="1" applyFont="1" applyFill="1" applyBorder="1" applyAlignment="1">
      <alignment horizontal="center" vertical="center" wrapText="1"/>
    </xf>
    <xf numFmtId="0" fontId="36" fillId="2" borderId="12" xfId="1" applyFont="1" applyFill="1" applyBorder="1" applyAlignment="1">
      <alignment horizontal="center" vertical="center" wrapText="1"/>
    </xf>
    <xf numFmtId="0" fontId="72" fillId="0" borderId="9" xfId="1" applyFont="1" applyBorder="1" applyAlignment="1">
      <alignment horizontal="center" vertical="center" wrapText="1"/>
    </xf>
    <xf numFmtId="0" fontId="72" fillId="0" borderId="13" xfId="1" applyFont="1" applyBorder="1" applyAlignment="1">
      <alignment horizontal="center" vertical="center" wrapText="1"/>
    </xf>
    <xf numFmtId="178" fontId="31" fillId="0" borderId="14" xfId="1" applyNumberFormat="1" applyFont="1" applyBorder="1" applyAlignment="1">
      <alignment horizontal="right" vertical="center" wrapText="1"/>
    </xf>
    <xf numFmtId="178" fontId="31" fillId="0" borderId="9" xfId="1" applyNumberFormat="1" applyFont="1" applyBorder="1" applyAlignment="1">
      <alignment horizontal="right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73" fillId="0" borderId="34" xfId="1" applyFont="1" applyBorder="1" applyAlignment="1">
      <alignment horizontal="center" vertical="center" wrapText="1"/>
    </xf>
    <xf numFmtId="0" fontId="72" fillId="0" borderId="11" xfId="1" applyFont="1" applyBorder="1" applyAlignment="1">
      <alignment horizontal="center" vertical="center" wrapText="1"/>
    </xf>
    <xf numFmtId="0" fontId="72" fillId="0" borderId="12" xfId="1" applyFont="1" applyBorder="1" applyAlignment="1">
      <alignment horizontal="center" vertical="center" wrapText="1"/>
    </xf>
    <xf numFmtId="0" fontId="41" fillId="0" borderId="0" xfId="1" applyFont="1" applyAlignment="1">
      <alignment horizontal="left" vertical="center" wrapText="1"/>
    </xf>
    <xf numFmtId="0" fontId="36" fillId="0" borderId="69" xfId="1" applyFont="1" applyBorder="1" applyAlignment="1">
      <alignment horizontal="left" vertical="top" wrapText="1"/>
    </xf>
    <xf numFmtId="0" fontId="36" fillId="0" borderId="47" xfId="1" applyFont="1" applyBorder="1" applyAlignment="1">
      <alignment horizontal="left" vertical="top" wrapText="1"/>
    </xf>
    <xf numFmtId="0" fontId="36" fillId="0" borderId="70" xfId="1" applyFont="1" applyBorder="1" applyAlignment="1">
      <alignment horizontal="left" vertical="top" wrapText="1"/>
    </xf>
    <xf numFmtId="0" fontId="36" fillId="0" borderId="27" xfId="1" applyFont="1" applyBorder="1" applyAlignment="1">
      <alignment horizontal="left" vertical="top" wrapText="1"/>
    </xf>
    <xf numFmtId="0" fontId="36" fillId="0" borderId="0" xfId="1" applyFont="1" applyAlignment="1">
      <alignment horizontal="left" vertical="top" wrapText="1"/>
    </xf>
    <xf numFmtId="0" fontId="36" fillId="0" borderId="36" xfId="1" applyFont="1" applyBorder="1" applyAlignment="1">
      <alignment horizontal="left" vertical="top" wrapText="1"/>
    </xf>
    <xf numFmtId="0" fontId="36" fillId="0" borderId="43" xfId="1" applyFont="1" applyBorder="1" applyAlignment="1">
      <alignment horizontal="left" vertical="top" wrapText="1"/>
    </xf>
    <xf numFmtId="0" fontId="36" fillId="0" borderId="42" xfId="1" applyFont="1" applyBorder="1" applyAlignment="1">
      <alignment horizontal="left" vertical="top" wrapText="1"/>
    </xf>
    <xf numFmtId="0" fontId="36" fillId="0" borderId="45" xfId="1" applyFont="1" applyBorder="1" applyAlignment="1">
      <alignment horizontal="left" vertical="top" wrapText="1"/>
    </xf>
    <xf numFmtId="0" fontId="76" fillId="0" borderId="27" xfId="1" applyFont="1" applyBorder="1" applyAlignment="1">
      <alignment horizontal="center" vertical="top" wrapText="1"/>
    </xf>
    <xf numFmtId="0" fontId="76" fillId="0" borderId="0" xfId="1" applyFont="1" applyAlignment="1">
      <alignment horizontal="center" vertical="top" wrapText="1"/>
    </xf>
    <xf numFmtId="0" fontId="31" fillId="0" borderId="11" xfId="1" applyFont="1" applyBorder="1" applyAlignment="1">
      <alignment horizontal="center" vertical="center" wrapText="1"/>
    </xf>
    <xf numFmtId="0" fontId="31" fillId="0" borderId="37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left" vertical="center" wrapText="1"/>
    </xf>
    <xf numFmtId="0" fontId="47" fillId="0" borderId="11" xfId="1" applyFont="1" applyBorder="1" applyAlignment="1">
      <alignment horizontal="left" vertical="center" wrapText="1"/>
    </xf>
    <xf numFmtId="0" fontId="47" fillId="0" borderId="12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5" fillId="0" borderId="1" xfId="0" applyFont="1" applyBorder="1" applyAlignment="1">
      <alignment horizontal="center" vertical="center" shrinkToFit="1"/>
    </xf>
    <xf numFmtId="0" fontId="85" fillId="0" borderId="3" xfId="0" applyFont="1" applyBorder="1" applyAlignment="1">
      <alignment horizontal="center" vertical="center" shrinkToFit="1"/>
    </xf>
    <xf numFmtId="0" fontId="85" fillId="0" borderId="0" xfId="0" applyFont="1" applyAlignment="1">
      <alignment horizontal="center" vertical="center" shrinkToFit="1"/>
    </xf>
    <xf numFmtId="0" fontId="85" fillId="0" borderId="5" xfId="0" applyFont="1" applyBorder="1" applyAlignment="1">
      <alignment horizontal="center" vertical="center" shrinkToFit="1"/>
    </xf>
    <xf numFmtId="0" fontId="85" fillId="0" borderId="9" xfId="0" applyFont="1" applyBorder="1" applyAlignment="1">
      <alignment horizontal="center" vertical="center" shrinkToFit="1"/>
    </xf>
    <xf numFmtId="0" fontId="85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90" fillId="0" borderId="2" xfId="0" applyFont="1" applyBorder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90" fillId="0" borderId="3" xfId="0" applyFont="1" applyBorder="1" applyAlignment="1">
      <alignment horizontal="center" vertical="center"/>
    </xf>
    <xf numFmtId="0" fontId="90" fillId="0" borderId="4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5" xfId="0" applyFont="1" applyBorder="1" applyAlignment="1">
      <alignment horizontal="center" vertical="center"/>
    </xf>
    <xf numFmtId="0" fontId="90" fillId="0" borderId="14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179" fontId="4" fillId="0" borderId="76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right"/>
      <protection locked="0"/>
    </xf>
    <xf numFmtId="0" fontId="4" fillId="0" borderId="0" xfId="0" applyFont="1" applyProtection="1">
      <alignment vertical="center"/>
      <protection locked="0"/>
    </xf>
    <xf numFmtId="179" fontId="4" fillId="0" borderId="57" xfId="0" applyNumberFormat="1" applyFont="1" applyBorder="1" applyAlignment="1" applyProtection="1">
      <alignment horizontal="center" vertical="center"/>
      <protection locked="0"/>
    </xf>
    <xf numFmtId="179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179" fontId="4" fillId="0" borderId="14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1D01E8F4-1A8C-4816-BF87-36934E1B9D9C}"/>
    <cellStyle name="標準 2 2" xfId="2" xr:uid="{7BE2E437-2042-44F0-99A7-8DBD4D6EDFF8}"/>
  </cellStyles>
  <dxfs count="107">
    <dxf>
      <fill>
        <patternFill patternType="solid">
          <bgColor rgb="FFE5FFE5"/>
        </patternFill>
      </fill>
    </dxf>
    <dxf>
      <fill>
        <patternFill>
          <bgColor rgb="FFE1FFE1"/>
        </patternFill>
      </fill>
    </dxf>
    <dxf>
      <font>
        <b/>
        <i val="0"/>
        <color rgb="FFFF0000"/>
      </font>
    </dxf>
    <dxf>
      <fill>
        <patternFill>
          <bgColor rgb="FFE5FFE5"/>
        </patternFill>
      </fill>
    </dxf>
    <dxf>
      <fill>
        <patternFill>
          <bgColor rgb="FFE1FFE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E5FFE5"/>
        </patternFill>
      </fill>
    </dxf>
    <dxf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E1FFE1"/>
        </patternFill>
      </fill>
      <border>
        <bottom/>
        <vertical/>
        <horizontal/>
      </border>
    </dxf>
    <dxf>
      <fill>
        <patternFill>
          <bgColor rgb="FFE5FFE5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E5FFE5"/>
        </patternFill>
      </fill>
    </dxf>
    <dxf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gray1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colors>
    <mruColors>
      <color rgb="FFE5FFE5"/>
      <color rgb="FFE1FFE1"/>
      <color rgb="FFCCFFCC"/>
      <color rgb="FFE7FFE7"/>
      <color rgb="FFEFFFEF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34290</xdr:colOff>
      <xdr:row>17</xdr:row>
      <xdr:rowOff>40005</xdr:rowOff>
    </xdr:from>
    <xdr:to>
      <xdr:col>81</xdr:col>
      <xdr:colOff>253365</xdr:colOff>
      <xdr:row>57</xdr:row>
      <xdr:rowOff>188595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2B826E1-671A-4231-99C1-A96F045B18B5}"/>
            </a:ext>
          </a:extLst>
        </xdr:cNvPr>
        <xdr:cNvSpPr txBox="1">
          <a:spLocks noChangeArrowheads="1"/>
        </xdr:cNvSpPr>
      </xdr:nvSpPr>
      <xdr:spPr bwMode="auto">
        <a:xfrm>
          <a:off x="7082790" y="185356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  <xdr:twoCellAnchor editAs="oneCell">
    <xdr:from>
      <xdr:col>32</xdr:col>
      <xdr:colOff>22860</xdr:colOff>
      <xdr:row>1</xdr:row>
      <xdr:rowOff>63756</xdr:rowOff>
    </xdr:from>
    <xdr:to>
      <xdr:col>45</xdr:col>
      <xdr:colOff>60961</xdr:colOff>
      <xdr:row>7</xdr:row>
      <xdr:rowOff>91440</xdr:rowOff>
    </xdr:to>
    <xdr:pic>
      <xdr:nvPicPr>
        <xdr:cNvPr id="4" name="図 3" descr="EA762AG-6｜27x13mm [見本]ビジネス用スタンプのページ">
          <a:extLst>
            <a:ext uri="{FF2B5EF4-FFF2-40B4-BE49-F238E27FC236}">
              <a16:creationId xmlns:a16="http://schemas.microsoft.com/office/drawing/2014/main" id="{70FFF688-9BF3-4696-809A-F3DBE480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155196"/>
          <a:ext cx="1127761" cy="5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53340</xdr:colOff>
      <xdr:row>110</xdr:row>
      <xdr:rowOff>30480</xdr:rowOff>
    </xdr:from>
    <xdr:to>
      <xdr:col>81</xdr:col>
      <xdr:colOff>0</xdr:colOff>
      <xdr:row>117</xdr:row>
      <xdr:rowOff>68580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81D8C0D-3780-4076-B418-52627EFF38CA}"/>
            </a:ext>
          </a:extLst>
        </xdr:cNvPr>
        <xdr:cNvSpPr txBox="1">
          <a:spLocks noChangeArrowheads="1"/>
        </xdr:cNvSpPr>
      </xdr:nvSpPr>
      <xdr:spPr bwMode="auto">
        <a:xfrm>
          <a:off x="5006340" y="11765280"/>
          <a:ext cx="2042160" cy="678180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県南青少年の家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TEL ０１９７-４４-２１２４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 ０１９７-４４-２１２６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81</xdr:col>
      <xdr:colOff>26670</xdr:colOff>
      <xdr:row>16</xdr:row>
      <xdr:rowOff>24765</xdr:rowOff>
    </xdr:from>
    <xdr:to>
      <xdr:col>81</xdr:col>
      <xdr:colOff>245745</xdr:colOff>
      <xdr:row>56</xdr:row>
      <xdr:rowOff>173355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5AD6A22-3316-49DF-8F5F-D0DF911B18EA}"/>
            </a:ext>
          </a:extLst>
        </xdr:cNvPr>
        <xdr:cNvSpPr txBox="1">
          <a:spLocks noChangeArrowheads="1"/>
        </xdr:cNvSpPr>
      </xdr:nvSpPr>
      <xdr:spPr bwMode="auto">
        <a:xfrm>
          <a:off x="7075170" y="167068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7620</xdr:rowOff>
        </xdr:from>
        <xdr:to>
          <xdr:col>1</xdr:col>
          <xdr:colOff>236220</xdr:colOff>
          <xdr:row>37</xdr:row>
          <xdr:rowOff>15240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281940</xdr:rowOff>
        </xdr:from>
        <xdr:to>
          <xdr:col>1</xdr:col>
          <xdr:colOff>236220</xdr:colOff>
          <xdr:row>37</xdr:row>
          <xdr:rowOff>289560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259080</xdr:rowOff>
        </xdr:from>
        <xdr:to>
          <xdr:col>1</xdr:col>
          <xdr:colOff>236220</xdr:colOff>
          <xdr:row>38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220980</xdr:rowOff>
        </xdr:from>
        <xdr:to>
          <xdr:col>1</xdr:col>
          <xdr:colOff>236220</xdr:colOff>
          <xdr:row>39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236220</xdr:rowOff>
        </xdr:from>
        <xdr:to>
          <xdr:col>1</xdr:col>
          <xdr:colOff>236220</xdr:colOff>
          <xdr:row>40</xdr:row>
          <xdr:rowOff>243840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236220</xdr:rowOff>
        </xdr:from>
        <xdr:to>
          <xdr:col>1</xdr:col>
          <xdr:colOff>236220</xdr:colOff>
          <xdr:row>41</xdr:row>
          <xdr:rowOff>243840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281940</xdr:rowOff>
        </xdr:from>
        <xdr:to>
          <xdr:col>1</xdr:col>
          <xdr:colOff>236220</xdr:colOff>
          <xdr:row>38</xdr:row>
          <xdr:rowOff>289560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259080</xdr:rowOff>
        </xdr:from>
        <xdr:to>
          <xdr:col>1</xdr:col>
          <xdr:colOff>236220</xdr:colOff>
          <xdr:row>39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281940</xdr:rowOff>
        </xdr:from>
        <xdr:to>
          <xdr:col>1</xdr:col>
          <xdr:colOff>236220</xdr:colOff>
          <xdr:row>39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259080</xdr:rowOff>
        </xdr:from>
        <xdr:to>
          <xdr:col>1</xdr:col>
          <xdr:colOff>236220</xdr:colOff>
          <xdr:row>40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281940</xdr:rowOff>
        </xdr:from>
        <xdr:to>
          <xdr:col>1</xdr:col>
          <xdr:colOff>236220</xdr:colOff>
          <xdr:row>40</xdr:row>
          <xdr:rowOff>289560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259080</xdr:rowOff>
        </xdr:from>
        <xdr:to>
          <xdr:col>1</xdr:col>
          <xdr:colOff>236220</xdr:colOff>
          <xdr:row>41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281940</xdr:rowOff>
        </xdr:from>
        <xdr:to>
          <xdr:col>1</xdr:col>
          <xdr:colOff>236220</xdr:colOff>
          <xdr:row>41</xdr:row>
          <xdr:rowOff>289560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261385</xdr:colOff>
      <xdr:row>30</xdr:row>
      <xdr:rowOff>76731</xdr:rowOff>
    </xdr:from>
    <xdr:ext cx="902370" cy="870687"/>
    <xdr:pic>
      <xdr:nvPicPr>
        <xdr:cNvPr id="2" name="図 1">
          <a:extLst>
            <a:ext uri="{FF2B5EF4-FFF2-40B4-BE49-F238E27FC236}">
              <a16:creationId xmlns:a16="http://schemas.microsoft.com/office/drawing/2014/main" id="{34E6F96E-0289-4762-943C-D5D92473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705" y="9860811"/>
          <a:ext cx="902370" cy="8706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BE77-279F-453D-81F0-281B926400AF}">
  <sheetPr>
    <tabColor rgb="FFFF0000"/>
  </sheetPr>
  <dimension ref="A2:CD117"/>
  <sheetViews>
    <sheetView showGridLines="0" showZeros="0" view="pageBreakPreview" topLeftCell="A76" zoomScaleNormal="100" zoomScaleSheetLayoutView="100" workbookViewId="0">
      <selection activeCell="B116" sqref="B116:CC117"/>
    </sheetView>
  </sheetViews>
  <sheetFormatPr defaultColWidth="1.21875" defaultRowHeight="7.5" customHeight="1" x14ac:dyDescent="0.2"/>
  <cols>
    <col min="1" max="1" width="5" style="131" customWidth="1"/>
    <col min="2" max="81" width="1.21875" style="131" customWidth="1"/>
    <col min="82" max="82" width="4.109375" style="131" customWidth="1"/>
    <col min="83" max="16384" width="1.21875" style="131"/>
  </cols>
  <sheetData>
    <row r="2" spans="2:81" ht="7.5" customHeight="1" x14ac:dyDescent="0.2"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518" t="s">
        <v>223</v>
      </c>
      <c r="BI2" s="518"/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8"/>
      <c r="BU2" s="518"/>
      <c r="BV2" s="518"/>
      <c r="BW2" s="518"/>
      <c r="BX2" s="518"/>
      <c r="BY2" s="518"/>
      <c r="BZ2" s="518"/>
      <c r="CA2" s="518"/>
      <c r="CB2" s="518"/>
      <c r="CC2" s="518"/>
    </row>
    <row r="3" spans="2:81" ht="7.5" customHeight="1" x14ac:dyDescent="0.2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518"/>
      <c r="BI3" s="518"/>
      <c r="BJ3" s="518"/>
      <c r="BK3" s="518"/>
      <c r="BL3" s="518"/>
      <c r="BM3" s="518"/>
      <c r="BN3" s="518"/>
      <c r="BO3" s="518"/>
      <c r="BP3" s="518"/>
      <c r="BQ3" s="518"/>
      <c r="BR3" s="518"/>
      <c r="BS3" s="518"/>
      <c r="BT3" s="518"/>
      <c r="BU3" s="518"/>
      <c r="BV3" s="518"/>
      <c r="BW3" s="518"/>
      <c r="BX3" s="518"/>
      <c r="BY3" s="518"/>
      <c r="BZ3" s="518"/>
      <c r="CA3" s="518"/>
      <c r="CB3" s="518"/>
      <c r="CC3" s="518"/>
    </row>
    <row r="4" spans="2:81" ht="7.5" customHeight="1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518"/>
      <c r="BI4" s="518"/>
      <c r="BJ4" s="518"/>
      <c r="BK4" s="518"/>
      <c r="BL4" s="518"/>
      <c r="BM4" s="518"/>
      <c r="BN4" s="518"/>
      <c r="BO4" s="518"/>
      <c r="BP4" s="518"/>
      <c r="BQ4" s="518"/>
      <c r="BR4" s="518"/>
      <c r="BS4" s="518"/>
      <c r="BT4" s="518"/>
      <c r="BU4" s="518"/>
      <c r="BV4" s="518"/>
      <c r="BW4" s="518"/>
      <c r="BX4" s="518"/>
      <c r="BY4" s="518"/>
      <c r="BZ4" s="518"/>
      <c r="CA4" s="518"/>
      <c r="CB4" s="518"/>
      <c r="CC4" s="518"/>
    </row>
    <row r="5" spans="2:81" ht="7.5" customHeight="1" x14ac:dyDescent="0.2">
      <c r="B5" s="482" t="s">
        <v>0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spans="2:81" ht="7.5" customHeight="1" x14ac:dyDescent="0.2"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8" spans="2:81" ht="9" customHeight="1" x14ac:dyDescent="0.2">
      <c r="AI8" s="519" t="s">
        <v>1</v>
      </c>
      <c r="AJ8" s="352"/>
      <c r="AK8" s="352"/>
      <c r="AL8" s="352"/>
      <c r="AM8" s="352"/>
      <c r="AN8" s="352"/>
      <c r="AO8" s="352"/>
      <c r="AP8" s="352"/>
      <c r="AQ8" s="352"/>
      <c r="AR8" s="352"/>
      <c r="AS8" s="352"/>
      <c r="AT8" s="190" t="s">
        <v>71</v>
      </c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33"/>
      <c r="CC8" s="156"/>
    </row>
    <row r="9" spans="2:81" ht="9" customHeight="1" x14ac:dyDescent="0.2">
      <c r="AI9" s="354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C9" s="157"/>
    </row>
    <row r="10" spans="2:81" ht="9" customHeight="1" x14ac:dyDescent="0.2">
      <c r="AI10" s="520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36"/>
      <c r="CC10" s="158"/>
    </row>
    <row r="11" spans="2:81" ht="9" customHeight="1" x14ac:dyDescent="0.2">
      <c r="AI11" s="522" t="s">
        <v>2</v>
      </c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133"/>
      <c r="AU11" s="193" t="s">
        <v>78</v>
      </c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56"/>
    </row>
    <row r="12" spans="2:81" ht="9" customHeight="1" x14ac:dyDescent="0.2">
      <c r="AI12" s="524"/>
      <c r="AJ12" s="525"/>
      <c r="AK12" s="525"/>
      <c r="AL12" s="525"/>
      <c r="AM12" s="525"/>
      <c r="AN12" s="525"/>
      <c r="AO12" s="525"/>
      <c r="AP12" s="525"/>
      <c r="AQ12" s="525"/>
      <c r="AR12" s="525"/>
      <c r="AS12" s="525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57"/>
    </row>
    <row r="13" spans="2:81" ht="9" customHeight="1" x14ac:dyDescent="0.2">
      <c r="AI13" s="526"/>
      <c r="AJ13" s="527"/>
      <c r="AK13" s="527"/>
      <c r="AL13" s="527"/>
      <c r="AM13" s="527"/>
      <c r="AN13" s="527"/>
      <c r="AO13" s="527"/>
      <c r="AP13" s="527"/>
      <c r="AQ13" s="527"/>
      <c r="AR13" s="527"/>
      <c r="AS13" s="527"/>
      <c r="AT13" s="136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58"/>
    </row>
    <row r="14" spans="2:81" ht="7.5" customHeight="1" x14ac:dyDescent="0.2">
      <c r="AI14" s="528" t="s">
        <v>3</v>
      </c>
      <c r="AJ14" s="528"/>
      <c r="AK14" s="528"/>
      <c r="AL14" s="528"/>
      <c r="AM14" s="528"/>
      <c r="AN14" s="528"/>
      <c r="AO14" s="528"/>
      <c r="AP14" s="528"/>
      <c r="AQ14" s="528"/>
      <c r="AR14" s="528"/>
      <c r="AS14" s="528"/>
      <c r="AT14" s="528"/>
      <c r="AU14" s="528"/>
      <c r="AV14" s="528"/>
      <c r="AW14" s="528"/>
      <c r="AX14" s="528"/>
      <c r="AY14" s="528"/>
      <c r="AZ14" s="528"/>
      <c r="BA14" s="528"/>
      <c r="BB14" s="528"/>
      <c r="BC14" s="528"/>
      <c r="BD14" s="528"/>
      <c r="BE14" s="528"/>
      <c r="BF14" s="528"/>
      <c r="BG14" s="528"/>
      <c r="BH14" s="528"/>
      <c r="BI14" s="528"/>
      <c r="BJ14" s="528"/>
      <c r="BK14" s="528"/>
      <c r="BL14" s="528"/>
      <c r="BM14" s="528"/>
      <c r="BN14" s="528"/>
      <c r="BO14" s="528"/>
      <c r="BP14" s="528"/>
      <c r="BQ14" s="528"/>
      <c r="BR14" s="528"/>
      <c r="BS14" s="528"/>
      <c r="BT14" s="528"/>
      <c r="BU14" s="528"/>
      <c r="BV14" s="528"/>
      <c r="BW14" s="528"/>
      <c r="BX14" s="528"/>
      <c r="BY14" s="528"/>
      <c r="BZ14" s="528"/>
      <c r="CA14" s="528"/>
      <c r="CB14" s="528"/>
      <c r="CC14" s="528"/>
    </row>
    <row r="15" spans="2:81" ht="7.5" customHeight="1" x14ac:dyDescent="0.2">
      <c r="AI15" s="529"/>
      <c r="AJ15" s="529"/>
      <c r="AK15" s="529"/>
      <c r="AL15" s="529"/>
      <c r="AM15" s="529"/>
      <c r="AN15" s="529"/>
      <c r="AO15" s="529"/>
      <c r="AP15" s="529"/>
      <c r="AQ15" s="529"/>
      <c r="AR15" s="529"/>
      <c r="AS15" s="529"/>
      <c r="AT15" s="529"/>
      <c r="AU15" s="529"/>
      <c r="AV15" s="529"/>
      <c r="AW15" s="529"/>
      <c r="AX15" s="529"/>
      <c r="AY15" s="529"/>
      <c r="AZ15" s="529"/>
      <c r="BA15" s="529"/>
      <c r="BB15" s="529"/>
      <c r="BC15" s="529"/>
      <c r="BD15" s="529"/>
      <c r="BE15" s="529"/>
      <c r="BF15" s="529"/>
      <c r="BG15" s="529"/>
      <c r="BH15" s="529"/>
      <c r="BI15" s="529"/>
      <c r="BJ15" s="529"/>
      <c r="BK15" s="529"/>
      <c r="BL15" s="529"/>
      <c r="BM15" s="529"/>
      <c r="BN15" s="529"/>
      <c r="BO15" s="529"/>
      <c r="BP15" s="529"/>
      <c r="BQ15" s="529"/>
      <c r="BR15" s="529"/>
      <c r="BS15" s="529"/>
      <c r="BT15" s="529"/>
      <c r="BU15" s="529"/>
      <c r="BV15" s="529"/>
      <c r="BW15" s="529"/>
      <c r="BX15" s="529"/>
      <c r="BY15" s="529"/>
      <c r="BZ15" s="529"/>
      <c r="CA15" s="529"/>
      <c r="CB15" s="529"/>
      <c r="CC15" s="529"/>
    </row>
    <row r="16" spans="2:81" ht="7.5" customHeight="1" x14ac:dyDescent="0.2">
      <c r="B16" s="148"/>
    </row>
    <row r="17" spans="1:81" ht="24" customHeight="1" x14ac:dyDescent="0.2">
      <c r="B17" s="530" t="s">
        <v>29</v>
      </c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0"/>
      <c r="AQ17" s="530"/>
      <c r="AR17" s="530"/>
      <c r="AS17" s="530"/>
      <c r="AT17" s="530"/>
      <c r="AU17" s="530"/>
      <c r="AV17" s="530"/>
      <c r="AW17" s="530"/>
      <c r="AX17" s="530"/>
      <c r="AY17" s="530"/>
      <c r="AZ17" s="530"/>
      <c r="BA17" s="530"/>
      <c r="BB17" s="530"/>
      <c r="BC17" s="530"/>
      <c r="BD17" s="530"/>
      <c r="BE17" s="530"/>
      <c r="BF17" s="530"/>
      <c r="BG17" s="530"/>
      <c r="BH17" s="530"/>
      <c r="BI17" s="530"/>
      <c r="BJ17" s="530"/>
      <c r="BK17" s="530"/>
      <c r="BL17" s="530"/>
      <c r="BM17" s="530"/>
      <c r="BN17" s="530"/>
      <c r="BO17" s="530"/>
      <c r="BP17" s="530"/>
      <c r="BQ17" s="530"/>
      <c r="BR17" s="530"/>
      <c r="BS17" s="530"/>
      <c r="BT17" s="530"/>
      <c r="BU17" s="530"/>
      <c r="BV17" s="530"/>
      <c r="BW17" s="530"/>
      <c r="BX17" s="530"/>
      <c r="BY17" s="530"/>
      <c r="BZ17" s="530"/>
      <c r="CA17" s="530"/>
      <c r="CB17" s="530"/>
      <c r="CC17" s="530"/>
    </row>
    <row r="19" spans="1:81" ht="7.5" customHeight="1" x14ac:dyDescent="0.2">
      <c r="A19" s="531" t="s">
        <v>54</v>
      </c>
      <c r="B19" s="351" t="s">
        <v>4</v>
      </c>
      <c r="C19" s="367"/>
      <c r="D19" s="367"/>
      <c r="E19" s="367"/>
      <c r="F19" s="367"/>
      <c r="G19" s="367"/>
      <c r="H19" s="367"/>
      <c r="I19" s="367"/>
      <c r="J19" s="368"/>
      <c r="K19" s="532" t="s">
        <v>72</v>
      </c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3"/>
      <c r="AP19" s="534"/>
      <c r="AQ19" s="351" t="s">
        <v>60</v>
      </c>
      <c r="AR19" s="352"/>
      <c r="AS19" s="352"/>
      <c r="AT19" s="352"/>
      <c r="AU19" s="352"/>
      <c r="AV19" s="352"/>
      <c r="AW19" s="352"/>
      <c r="AX19" s="352"/>
      <c r="AY19" s="353"/>
      <c r="AZ19" s="519" t="s">
        <v>5</v>
      </c>
      <c r="BA19" s="352"/>
      <c r="BB19" s="352"/>
      <c r="BC19" s="352"/>
      <c r="BD19" s="352"/>
      <c r="BE19" s="352"/>
      <c r="BF19" s="352"/>
      <c r="BG19" s="352"/>
      <c r="BH19" s="352"/>
      <c r="BI19" s="352"/>
      <c r="BJ19" s="352"/>
      <c r="BK19" s="352"/>
      <c r="BL19" s="352"/>
      <c r="BM19" s="352"/>
      <c r="BN19" s="352"/>
      <c r="BO19" s="542" t="s">
        <v>6</v>
      </c>
      <c r="BP19" s="542"/>
      <c r="BQ19" s="542"/>
      <c r="BR19" s="542"/>
      <c r="BS19" s="542"/>
      <c r="BT19" s="542" t="s">
        <v>7</v>
      </c>
      <c r="BU19" s="542"/>
      <c r="BV19" s="542"/>
      <c r="BW19" s="542"/>
      <c r="BX19" s="542"/>
      <c r="BY19" s="352" t="s">
        <v>8</v>
      </c>
      <c r="BZ19" s="352"/>
      <c r="CA19" s="352"/>
      <c r="CB19" s="352"/>
      <c r="CC19" s="353"/>
    </row>
    <row r="20" spans="1:81" ht="7.5" customHeight="1" x14ac:dyDescent="0.2">
      <c r="A20" s="531"/>
      <c r="B20" s="369"/>
      <c r="C20" s="370"/>
      <c r="D20" s="370"/>
      <c r="E20" s="370"/>
      <c r="F20" s="370"/>
      <c r="G20" s="370"/>
      <c r="H20" s="370"/>
      <c r="I20" s="370"/>
      <c r="J20" s="350"/>
      <c r="K20" s="535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6"/>
      <c r="AI20" s="536"/>
      <c r="AJ20" s="536"/>
      <c r="AK20" s="536"/>
      <c r="AL20" s="536"/>
      <c r="AM20" s="536"/>
      <c r="AN20" s="536"/>
      <c r="AO20" s="536"/>
      <c r="AP20" s="537"/>
      <c r="AQ20" s="354"/>
      <c r="AR20" s="203"/>
      <c r="AS20" s="203"/>
      <c r="AT20" s="203"/>
      <c r="AU20" s="203"/>
      <c r="AV20" s="203"/>
      <c r="AW20" s="203"/>
      <c r="AX20" s="203"/>
      <c r="AY20" s="204"/>
      <c r="AZ20" s="354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543"/>
      <c r="BP20" s="543"/>
      <c r="BQ20" s="543"/>
      <c r="BR20" s="543"/>
      <c r="BS20" s="543"/>
      <c r="BT20" s="543"/>
      <c r="BU20" s="543"/>
      <c r="BV20" s="543"/>
      <c r="BW20" s="543"/>
      <c r="BX20" s="543"/>
      <c r="BY20" s="203"/>
      <c r="BZ20" s="203"/>
      <c r="CA20" s="203"/>
      <c r="CB20" s="203"/>
      <c r="CC20" s="204"/>
    </row>
    <row r="21" spans="1:81" ht="7.5" customHeight="1" x14ac:dyDescent="0.2">
      <c r="A21" s="531"/>
      <c r="B21" s="369"/>
      <c r="C21" s="370"/>
      <c r="D21" s="370"/>
      <c r="E21" s="370"/>
      <c r="F21" s="370"/>
      <c r="G21" s="370"/>
      <c r="H21" s="370"/>
      <c r="I21" s="370"/>
      <c r="J21" s="350"/>
      <c r="K21" s="535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6"/>
      <c r="AF21" s="536"/>
      <c r="AG21" s="536"/>
      <c r="AH21" s="536"/>
      <c r="AI21" s="536"/>
      <c r="AJ21" s="536"/>
      <c r="AK21" s="536"/>
      <c r="AL21" s="536"/>
      <c r="AM21" s="536"/>
      <c r="AN21" s="536"/>
      <c r="AO21" s="536"/>
      <c r="AP21" s="537"/>
      <c r="AQ21" s="354"/>
      <c r="AR21" s="203"/>
      <c r="AS21" s="203"/>
      <c r="AT21" s="203"/>
      <c r="AU21" s="203"/>
      <c r="AV21" s="203"/>
      <c r="AW21" s="203"/>
      <c r="AX21" s="203"/>
      <c r="AY21" s="204"/>
      <c r="AZ21" s="520"/>
      <c r="BA21" s="521"/>
      <c r="BB21" s="521"/>
      <c r="BC21" s="521"/>
      <c r="BD21" s="521"/>
      <c r="BE21" s="521"/>
      <c r="BF21" s="521"/>
      <c r="BG21" s="521"/>
      <c r="BH21" s="521"/>
      <c r="BI21" s="521"/>
      <c r="BJ21" s="521"/>
      <c r="BK21" s="521"/>
      <c r="BL21" s="521"/>
      <c r="BM21" s="521"/>
      <c r="BN21" s="521"/>
      <c r="BO21" s="544"/>
      <c r="BP21" s="544"/>
      <c r="BQ21" s="544"/>
      <c r="BR21" s="544"/>
      <c r="BS21" s="544"/>
      <c r="BT21" s="544"/>
      <c r="BU21" s="544"/>
      <c r="BV21" s="544"/>
      <c r="BW21" s="544"/>
      <c r="BX21" s="544"/>
      <c r="BY21" s="521"/>
      <c r="BZ21" s="521"/>
      <c r="CA21" s="521"/>
      <c r="CB21" s="521"/>
      <c r="CC21" s="541"/>
    </row>
    <row r="22" spans="1:81" ht="7.5" customHeight="1" x14ac:dyDescent="0.2">
      <c r="A22" s="531"/>
      <c r="B22" s="369"/>
      <c r="C22" s="370"/>
      <c r="D22" s="370"/>
      <c r="E22" s="370"/>
      <c r="F22" s="370"/>
      <c r="G22" s="370"/>
      <c r="H22" s="370"/>
      <c r="I22" s="370"/>
      <c r="J22" s="350"/>
      <c r="K22" s="535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6"/>
      <c r="AJ22" s="536"/>
      <c r="AK22" s="536"/>
      <c r="AL22" s="536"/>
      <c r="AM22" s="536"/>
      <c r="AN22" s="536"/>
      <c r="AO22" s="536"/>
      <c r="AP22" s="537"/>
      <c r="AQ22" s="354"/>
      <c r="AR22" s="203"/>
      <c r="AS22" s="203"/>
      <c r="AT22" s="203"/>
      <c r="AU22" s="203"/>
      <c r="AV22" s="203"/>
      <c r="AW22" s="203"/>
      <c r="AX22" s="203"/>
      <c r="AY22" s="204"/>
      <c r="AZ22" s="506" t="s">
        <v>28</v>
      </c>
      <c r="BA22" s="507"/>
      <c r="BB22" s="507"/>
      <c r="BC22" s="507"/>
      <c r="BD22" s="507"/>
      <c r="BE22" s="507"/>
      <c r="BF22" s="507"/>
      <c r="BG22" s="507"/>
      <c r="BH22" s="507"/>
      <c r="BI22" s="507"/>
      <c r="BJ22" s="507"/>
      <c r="BK22" s="507"/>
      <c r="BL22" s="507"/>
      <c r="BM22" s="507"/>
      <c r="BN22" s="507"/>
      <c r="BO22" s="545">
        <v>5</v>
      </c>
      <c r="BP22" s="545"/>
      <c r="BQ22" s="545"/>
      <c r="BR22" s="545"/>
      <c r="BS22" s="545"/>
      <c r="BT22" s="545">
        <v>4</v>
      </c>
      <c r="BU22" s="545"/>
      <c r="BV22" s="545"/>
      <c r="BW22" s="545"/>
      <c r="BX22" s="545"/>
      <c r="BY22" s="548">
        <v>9</v>
      </c>
      <c r="BZ22" s="548"/>
      <c r="CA22" s="548"/>
      <c r="CB22" s="548"/>
      <c r="CC22" s="549"/>
    </row>
    <row r="23" spans="1:81" ht="7.5" customHeight="1" x14ac:dyDescent="0.2">
      <c r="A23" s="531"/>
      <c r="B23" s="432"/>
      <c r="C23" s="433"/>
      <c r="D23" s="433"/>
      <c r="E23" s="433"/>
      <c r="F23" s="433"/>
      <c r="G23" s="433"/>
      <c r="H23" s="433"/>
      <c r="I23" s="433"/>
      <c r="J23" s="434"/>
      <c r="K23" s="538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39"/>
      <c r="AL23" s="539"/>
      <c r="AM23" s="539"/>
      <c r="AN23" s="539"/>
      <c r="AO23" s="539"/>
      <c r="AP23" s="540"/>
      <c r="AQ23" s="354"/>
      <c r="AR23" s="203"/>
      <c r="AS23" s="203"/>
      <c r="AT23" s="203"/>
      <c r="AU23" s="203"/>
      <c r="AV23" s="203"/>
      <c r="AW23" s="203"/>
      <c r="AX23" s="203"/>
      <c r="AY23" s="204"/>
      <c r="AZ23" s="508"/>
      <c r="BA23" s="509"/>
      <c r="BB23" s="509"/>
      <c r="BC23" s="509"/>
      <c r="BD23" s="509"/>
      <c r="BE23" s="509"/>
      <c r="BF23" s="509"/>
      <c r="BG23" s="509"/>
      <c r="BH23" s="509"/>
      <c r="BI23" s="509"/>
      <c r="BJ23" s="509"/>
      <c r="BK23" s="509"/>
      <c r="BL23" s="509"/>
      <c r="BM23" s="509"/>
      <c r="BN23" s="509"/>
      <c r="BO23" s="546"/>
      <c r="BP23" s="546"/>
      <c r="BQ23" s="546"/>
      <c r="BR23" s="546"/>
      <c r="BS23" s="546"/>
      <c r="BT23" s="546"/>
      <c r="BU23" s="546"/>
      <c r="BV23" s="546"/>
      <c r="BW23" s="546"/>
      <c r="BX23" s="546"/>
      <c r="BY23" s="550"/>
      <c r="BZ23" s="550"/>
      <c r="CA23" s="550"/>
      <c r="CB23" s="550"/>
      <c r="CC23" s="551"/>
    </row>
    <row r="24" spans="1:81" ht="7.5" customHeight="1" x14ac:dyDescent="0.2">
      <c r="B24" s="351" t="s">
        <v>9</v>
      </c>
      <c r="C24" s="367"/>
      <c r="D24" s="367"/>
      <c r="E24" s="367"/>
      <c r="F24" s="367"/>
      <c r="G24" s="367"/>
      <c r="H24" s="367"/>
      <c r="I24" s="367"/>
      <c r="J24" s="368"/>
      <c r="K24" s="554" t="s">
        <v>73</v>
      </c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5"/>
      <c r="AM24" s="555"/>
      <c r="AN24" s="555"/>
      <c r="AO24" s="555"/>
      <c r="AP24" s="556"/>
      <c r="AQ24" s="354"/>
      <c r="AR24" s="203"/>
      <c r="AS24" s="203"/>
      <c r="AT24" s="203"/>
      <c r="AU24" s="203"/>
      <c r="AV24" s="203"/>
      <c r="AW24" s="203"/>
      <c r="AX24" s="203"/>
      <c r="AY24" s="204"/>
      <c r="AZ24" s="508"/>
      <c r="BA24" s="509"/>
      <c r="BB24" s="509"/>
      <c r="BC24" s="509"/>
      <c r="BD24" s="509"/>
      <c r="BE24" s="509"/>
      <c r="BF24" s="509"/>
      <c r="BG24" s="509"/>
      <c r="BH24" s="509"/>
      <c r="BI24" s="509"/>
      <c r="BJ24" s="509"/>
      <c r="BK24" s="509"/>
      <c r="BL24" s="509"/>
      <c r="BM24" s="509"/>
      <c r="BN24" s="509"/>
      <c r="BO24" s="546"/>
      <c r="BP24" s="546"/>
      <c r="BQ24" s="546"/>
      <c r="BR24" s="546"/>
      <c r="BS24" s="546"/>
      <c r="BT24" s="546"/>
      <c r="BU24" s="546"/>
      <c r="BV24" s="546"/>
      <c r="BW24" s="546"/>
      <c r="BX24" s="546"/>
      <c r="BY24" s="550"/>
      <c r="BZ24" s="550"/>
      <c r="CA24" s="550"/>
      <c r="CB24" s="550"/>
      <c r="CC24" s="551"/>
    </row>
    <row r="25" spans="1:81" ht="8.25" customHeight="1" x14ac:dyDescent="0.2">
      <c r="B25" s="369"/>
      <c r="C25" s="370"/>
      <c r="D25" s="370"/>
      <c r="E25" s="370"/>
      <c r="F25" s="370"/>
      <c r="G25" s="370"/>
      <c r="H25" s="370"/>
      <c r="I25" s="370"/>
      <c r="J25" s="350"/>
      <c r="K25" s="557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8"/>
      <c r="AF25" s="558"/>
      <c r="AG25" s="558"/>
      <c r="AH25" s="558"/>
      <c r="AI25" s="558"/>
      <c r="AJ25" s="558"/>
      <c r="AK25" s="558"/>
      <c r="AL25" s="558"/>
      <c r="AM25" s="558"/>
      <c r="AN25" s="558"/>
      <c r="AO25" s="558"/>
      <c r="AP25" s="559"/>
      <c r="AQ25" s="354"/>
      <c r="AR25" s="203"/>
      <c r="AS25" s="203"/>
      <c r="AT25" s="203"/>
      <c r="AU25" s="203"/>
      <c r="AV25" s="203"/>
      <c r="AW25" s="203"/>
      <c r="AX25" s="203"/>
      <c r="AY25" s="204"/>
      <c r="AZ25" s="516"/>
      <c r="BA25" s="517"/>
      <c r="BB25" s="517"/>
      <c r="BC25" s="517"/>
      <c r="BD25" s="517"/>
      <c r="BE25" s="517"/>
      <c r="BF25" s="517"/>
      <c r="BG25" s="517"/>
      <c r="BH25" s="517"/>
      <c r="BI25" s="517"/>
      <c r="BJ25" s="517"/>
      <c r="BK25" s="517"/>
      <c r="BL25" s="517"/>
      <c r="BM25" s="517"/>
      <c r="BN25" s="517"/>
      <c r="BO25" s="547"/>
      <c r="BP25" s="547"/>
      <c r="BQ25" s="547"/>
      <c r="BR25" s="547"/>
      <c r="BS25" s="547"/>
      <c r="BT25" s="547"/>
      <c r="BU25" s="547"/>
      <c r="BV25" s="547"/>
      <c r="BW25" s="547"/>
      <c r="BX25" s="547"/>
      <c r="BY25" s="552"/>
      <c r="BZ25" s="552"/>
      <c r="CA25" s="552"/>
      <c r="CB25" s="552"/>
      <c r="CC25" s="553"/>
    </row>
    <row r="26" spans="1:81" ht="7.5" customHeight="1" x14ac:dyDescent="0.2">
      <c r="B26" s="369"/>
      <c r="C26" s="370"/>
      <c r="D26" s="370"/>
      <c r="E26" s="370"/>
      <c r="F26" s="370"/>
      <c r="G26" s="370"/>
      <c r="H26" s="370"/>
      <c r="I26" s="370"/>
      <c r="J26" s="350"/>
      <c r="K26" s="557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8"/>
      <c r="Y26" s="558"/>
      <c r="Z26" s="558"/>
      <c r="AA26" s="558"/>
      <c r="AB26" s="558"/>
      <c r="AC26" s="558"/>
      <c r="AD26" s="558"/>
      <c r="AE26" s="558"/>
      <c r="AF26" s="558"/>
      <c r="AG26" s="558"/>
      <c r="AH26" s="558"/>
      <c r="AI26" s="558"/>
      <c r="AJ26" s="558"/>
      <c r="AK26" s="558"/>
      <c r="AL26" s="558"/>
      <c r="AM26" s="558"/>
      <c r="AN26" s="558"/>
      <c r="AO26" s="558"/>
      <c r="AP26" s="559"/>
      <c r="AQ26" s="354"/>
      <c r="AR26" s="203"/>
      <c r="AS26" s="203"/>
      <c r="AT26" s="203"/>
      <c r="AU26" s="203"/>
      <c r="AV26" s="203"/>
      <c r="AW26" s="203"/>
      <c r="AX26" s="203"/>
      <c r="AY26" s="204"/>
      <c r="AZ26" s="563" t="s">
        <v>220</v>
      </c>
      <c r="BA26" s="302"/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512">
        <v>4</v>
      </c>
      <c r="BP26" s="512"/>
      <c r="BQ26" s="512"/>
      <c r="BR26" s="512"/>
      <c r="BS26" s="512"/>
      <c r="BT26" s="512">
        <v>7</v>
      </c>
      <c r="BU26" s="512"/>
      <c r="BV26" s="512"/>
      <c r="BW26" s="512"/>
      <c r="BX26" s="512"/>
      <c r="BY26" s="514">
        <f>SUM(BO26:BX28)</f>
        <v>11</v>
      </c>
      <c r="BZ26" s="514"/>
      <c r="CA26" s="514"/>
      <c r="CB26" s="514"/>
      <c r="CC26" s="515"/>
    </row>
    <row r="27" spans="1:81" ht="7.5" customHeight="1" x14ac:dyDescent="0.2">
      <c r="B27" s="369"/>
      <c r="C27" s="370"/>
      <c r="D27" s="370"/>
      <c r="E27" s="370"/>
      <c r="F27" s="370"/>
      <c r="G27" s="370"/>
      <c r="H27" s="370"/>
      <c r="I27" s="370"/>
      <c r="J27" s="350"/>
      <c r="K27" s="557"/>
      <c r="L27" s="558"/>
      <c r="M27" s="558"/>
      <c r="N27" s="558"/>
      <c r="O27" s="558"/>
      <c r="P27" s="558"/>
      <c r="Q27" s="558"/>
      <c r="R27" s="558"/>
      <c r="S27" s="558"/>
      <c r="T27" s="558"/>
      <c r="U27" s="558"/>
      <c r="V27" s="558"/>
      <c r="W27" s="558"/>
      <c r="X27" s="558"/>
      <c r="Y27" s="558"/>
      <c r="Z27" s="558"/>
      <c r="AA27" s="558"/>
      <c r="AB27" s="558"/>
      <c r="AC27" s="558"/>
      <c r="AD27" s="558"/>
      <c r="AE27" s="558"/>
      <c r="AF27" s="558"/>
      <c r="AG27" s="558"/>
      <c r="AH27" s="558"/>
      <c r="AI27" s="558"/>
      <c r="AJ27" s="558"/>
      <c r="AK27" s="558"/>
      <c r="AL27" s="558"/>
      <c r="AM27" s="558"/>
      <c r="AN27" s="558"/>
      <c r="AO27" s="558"/>
      <c r="AP27" s="559"/>
      <c r="AQ27" s="354"/>
      <c r="AR27" s="203"/>
      <c r="AS27" s="203"/>
      <c r="AT27" s="203"/>
      <c r="AU27" s="203"/>
      <c r="AV27" s="203"/>
      <c r="AW27" s="203"/>
      <c r="AX27" s="203"/>
      <c r="AY27" s="204"/>
      <c r="AZ27" s="241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498"/>
      <c r="BP27" s="498"/>
      <c r="BQ27" s="498"/>
      <c r="BR27" s="498"/>
      <c r="BS27" s="498"/>
      <c r="BT27" s="498"/>
      <c r="BU27" s="498"/>
      <c r="BV27" s="498"/>
      <c r="BW27" s="498"/>
      <c r="BX27" s="498"/>
      <c r="BY27" s="502"/>
      <c r="BZ27" s="502"/>
      <c r="CA27" s="502"/>
      <c r="CB27" s="502"/>
      <c r="CC27" s="503"/>
    </row>
    <row r="28" spans="1:81" ht="14.25" customHeight="1" x14ac:dyDescent="0.2">
      <c r="B28" s="369"/>
      <c r="C28" s="370"/>
      <c r="D28" s="370"/>
      <c r="E28" s="370"/>
      <c r="F28" s="370"/>
      <c r="G28" s="370"/>
      <c r="H28" s="370"/>
      <c r="I28" s="370"/>
      <c r="J28" s="350"/>
      <c r="K28" s="557"/>
      <c r="L28" s="558"/>
      <c r="M28" s="558"/>
      <c r="N28" s="558"/>
      <c r="O28" s="558"/>
      <c r="P28" s="558"/>
      <c r="Q28" s="558"/>
      <c r="R28" s="558"/>
      <c r="S28" s="558"/>
      <c r="T28" s="558"/>
      <c r="U28" s="558"/>
      <c r="V28" s="558"/>
      <c r="W28" s="558"/>
      <c r="X28" s="558"/>
      <c r="Y28" s="558"/>
      <c r="Z28" s="558"/>
      <c r="AA28" s="558"/>
      <c r="AB28" s="558"/>
      <c r="AC28" s="558"/>
      <c r="AD28" s="558"/>
      <c r="AE28" s="558"/>
      <c r="AF28" s="558"/>
      <c r="AG28" s="558"/>
      <c r="AH28" s="558"/>
      <c r="AI28" s="558"/>
      <c r="AJ28" s="558"/>
      <c r="AK28" s="558"/>
      <c r="AL28" s="558"/>
      <c r="AM28" s="558"/>
      <c r="AN28" s="558"/>
      <c r="AO28" s="558"/>
      <c r="AP28" s="559"/>
      <c r="AQ28" s="354"/>
      <c r="AR28" s="203"/>
      <c r="AS28" s="203"/>
      <c r="AT28" s="203"/>
      <c r="AU28" s="203"/>
      <c r="AV28" s="203"/>
      <c r="AW28" s="203"/>
      <c r="AX28" s="203"/>
      <c r="AY28" s="204"/>
      <c r="AZ28" s="244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499"/>
      <c r="BP28" s="499"/>
      <c r="BQ28" s="499"/>
      <c r="BR28" s="499"/>
      <c r="BS28" s="499"/>
      <c r="BT28" s="499"/>
      <c r="BU28" s="499"/>
      <c r="BV28" s="499"/>
      <c r="BW28" s="499"/>
      <c r="BX28" s="499"/>
      <c r="BY28" s="504"/>
      <c r="BZ28" s="504"/>
      <c r="CA28" s="504"/>
      <c r="CB28" s="504"/>
      <c r="CC28" s="505"/>
    </row>
    <row r="29" spans="1:81" ht="7.5" customHeight="1" x14ac:dyDescent="0.2">
      <c r="B29" s="432"/>
      <c r="C29" s="433"/>
      <c r="D29" s="433"/>
      <c r="E29" s="433"/>
      <c r="F29" s="433"/>
      <c r="G29" s="433"/>
      <c r="H29" s="433"/>
      <c r="I29" s="433"/>
      <c r="J29" s="434"/>
      <c r="K29" s="560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  <c r="AC29" s="561"/>
      <c r="AD29" s="561"/>
      <c r="AE29" s="561"/>
      <c r="AF29" s="561"/>
      <c r="AG29" s="561"/>
      <c r="AH29" s="561"/>
      <c r="AI29" s="561"/>
      <c r="AJ29" s="561"/>
      <c r="AK29" s="561"/>
      <c r="AL29" s="561"/>
      <c r="AM29" s="561"/>
      <c r="AN29" s="561"/>
      <c r="AO29" s="561"/>
      <c r="AP29" s="562"/>
      <c r="AQ29" s="354"/>
      <c r="AR29" s="203"/>
      <c r="AS29" s="203"/>
      <c r="AT29" s="203"/>
      <c r="AU29" s="203"/>
      <c r="AV29" s="203"/>
      <c r="AW29" s="203"/>
      <c r="AX29" s="203"/>
      <c r="AY29" s="204"/>
      <c r="AZ29" s="506" t="s">
        <v>10</v>
      </c>
      <c r="BA29" s="507"/>
      <c r="BB29" s="507"/>
      <c r="BC29" s="507"/>
      <c r="BD29" s="507"/>
      <c r="BE29" s="507"/>
      <c r="BF29" s="507"/>
      <c r="BG29" s="507"/>
      <c r="BH29" s="507"/>
      <c r="BI29" s="507"/>
      <c r="BJ29" s="507"/>
      <c r="BK29" s="507"/>
      <c r="BL29" s="507"/>
      <c r="BM29" s="507"/>
      <c r="BN29" s="507"/>
      <c r="BO29" s="512">
        <v>2</v>
      </c>
      <c r="BP29" s="512"/>
      <c r="BQ29" s="512"/>
      <c r="BR29" s="512"/>
      <c r="BS29" s="512"/>
      <c r="BT29" s="512">
        <v>2</v>
      </c>
      <c r="BU29" s="512"/>
      <c r="BV29" s="512"/>
      <c r="BW29" s="512"/>
      <c r="BX29" s="512"/>
      <c r="BY29" s="514">
        <f>SUM(BO29:BX31)</f>
        <v>4</v>
      </c>
      <c r="BZ29" s="514"/>
      <c r="CA29" s="514"/>
      <c r="CB29" s="514"/>
      <c r="CC29" s="515"/>
    </row>
    <row r="30" spans="1:81" ht="7.5" customHeight="1" x14ac:dyDescent="0.2">
      <c r="B30" s="351" t="s">
        <v>11</v>
      </c>
      <c r="C30" s="367"/>
      <c r="D30" s="367"/>
      <c r="E30" s="367"/>
      <c r="F30" s="367"/>
      <c r="G30" s="367"/>
      <c r="H30" s="367"/>
      <c r="I30" s="367"/>
      <c r="J30" s="368"/>
      <c r="K30" s="159" t="s">
        <v>57</v>
      </c>
      <c r="L30" s="160"/>
      <c r="M30" s="160"/>
      <c r="N30" s="160"/>
      <c r="O30" s="170"/>
      <c r="P30" s="170"/>
      <c r="Q30" s="170"/>
      <c r="R30" s="170">
        <v>7</v>
      </c>
      <c r="S30" s="170"/>
      <c r="T30" s="170"/>
      <c r="U30" s="493" t="s">
        <v>216</v>
      </c>
      <c r="V30" s="493"/>
      <c r="W30" s="170" t="s">
        <v>224</v>
      </c>
      <c r="X30" s="170"/>
      <c r="Y30" s="170"/>
      <c r="Z30" s="493" t="s">
        <v>215</v>
      </c>
      <c r="AA30" s="493"/>
      <c r="AB30" s="493"/>
      <c r="AC30" s="170" t="s">
        <v>224</v>
      </c>
      <c r="AD30" s="170"/>
      <c r="AE30" s="170"/>
      <c r="AF30" s="493" t="s">
        <v>214</v>
      </c>
      <c r="AG30" s="493"/>
      <c r="AH30" s="493"/>
      <c r="AI30" s="170" t="s">
        <v>225</v>
      </c>
      <c r="AJ30" s="170"/>
      <c r="AK30" s="170"/>
      <c r="AL30" s="170"/>
      <c r="AM30" s="493" t="s">
        <v>218</v>
      </c>
      <c r="AN30" s="493"/>
      <c r="AO30" s="493"/>
      <c r="AP30" s="494"/>
      <c r="AQ30" s="354"/>
      <c r="AR30" s="203"/>
      <c r="AS30" s="203"/>
      <c r="AT30" s="203"/>
      <c r="AU30" s="203"/>
      <c r="AV30" s="203"/>
      <c r="AW30" s="203"/>
      <c r="AX30" s="203"/>
      <c r="AY30" s="204"/>
      <c r="AZ30" s="508"/>
      <c r="BA30" s="509"/>
      <c r="BB30" s="509"/>
      <c r="BC30" s="509"/>
      <c r="BD30" s="509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498"/>
      <c r="BP30" s="498"/>
      <c r="BQ30" s="498"/>
      <c r="BR30" s="498"/>
      <c r="BS30" s="498"/>
      <c r="BT30" s="498"/>
      <c r="BU30" s="498"/>
      <c r="BV30" s="498"/>
      <c r="BW30" s="498"/>
      <c r="BX30" s="498"/>
      <c r="BY30" s="502"/>
      <c r="BZ30" s="502"/>
      <c r="CA30" s="502"/>
      <c r="CB30" s="502"/>
      <c r="CC30" s="503"/>
    </row>
    <row r="31" spans="1:81" ht="8.25" customHeight="1" x14ac:dyDescent="0.2">
      <c r="B31" s="369"/>
      <c r="C31" s="370"/>
      <c r="D31" s="370"/>
      <c r="E31" s="370"/>
      <c r="F31" s="370"/>
      <c r="G31" s="370"/>
      <c r="H31" s="370"/>
      <c r="I31" s="370"/>
      <c r="J31" s="350"/>
      <c r="K31" s="161"/>
      <c r="L31" s="162"/>
      <c r="M31" s="162"/>
      <c r="N31" s="162"/>
      <c r="O31" s="171"/>
      <c r="P31" s="171"/>
      <c r="Q31" s="171"/>
      <c r="R31" s="171"/>
      <c r="S31" s="171"/>
      <c r="T31" s="171"/>
      <c r="U31" s="476"/>
      <c r="V31" s="476"/>
      <c r="W31" s="171"/>
      <c r="X31" s="171"/>
      <c r="Y31" s="171"/>
      <c r="Z31" s="476"/>
      <c r="AA31" s="476"/>
      <c r="AB31" s="476"/>
      <c r="AC31" s="171"/>
      <c r="AD31" s="171"/>
      <c r="AE31" s="171"/>
      <c r="AF31" s="476"/>
      <c r="AG31" s="476"/>
      <c r="AH31" s="476"/>
      <c r="AI31" s="171"/>
      <c r="AJ31" s="171"/>
      <c r="AK31" s="171"/>
      <c r="AL31" s="171"/>
      <c r="AM31" s="476"/>
      <c r="AN31" s="476"/>
      <c r="AO31" s="476"/>
      <c r="AP31" s="478"/>
      <c r="AQ31" s="354"/>
      <c r="AR31" s="203"/>
      <c r="AS31" s="203"/>
      <c r="AT31" s="203"/>
      <c r="AU31" s="203"/>
      <c r="AV31" s="203"/>
      <c r="AW31" s="203"/>
      <c r="AX31" s="203"/>
      <c r="AY31" s="204"/>
      <c r="AZ31" s="516"/>
      <c r="BA31" s="517"/>
      <c r="BB31" s="517"/>
      <c r="BC31" s="517"/>
      <c r="BD31" s="517"/>
      <c r="BE31" s="517"/>
      <c r="BF31" s="517"/>
      <c r="BG31" s="517"/>
      <c r="BH31" s="517"/>
      <c r="BI31" s="517"/>
      <c r="BJ31" s="517"/>
      <c r="BK31" s="517"/>
      <c r="BL31" s="517"/>
      <c r="BM31" s="517"/>
      <c r="BN31" s="517"/>
      <c r="BO31" s="499"/>
      <c r="BP31" s="499"/>
      <c r="BQ31" s="499"/>
      <c r="BR31" s="499"/>
      <c r="BS31" s="499"/>
      <c r="BT31" s="499"/>
      <c r="BU31" s="499"/>
      <c r="BV31" s="499"/>
      <c r="BW31" s="499"/>
      <c r="BX31" s="499"/>
      <c r="BY31" s="504"/>
      <c r="BZ31" s="504"/>
      <c r="CA31" s="504"/>
      <c r="CB31" s="504"/>
      <c r="CC31" s="505"/>
    </row>
    <row r="32" spans="1:81" ht="7.5" customHeight="1" x14ac:dyDescent="0.2">
      <c r="B32" s="369"/>
      <c r="C32" s="370"/>
      <c r="D32" s="370"/>
      <c r="E32" s="370"/>
      <c r="F32" s="370"/>
      <c r="G32" s="370"/>
      <c r="H32" s="370"/>
      <c r="I32" s="370"/>
      <c r="J32" s="350"/>
      <c r="K32" s="161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71">
        <v>9</v>
      </c>
      <c r="Z32" s="171"/>
      <c r="AA32" s="171"/>
      <c r="AB32" s="171"/>
      <c r="AC32" s="476" t="s">
        <v>61</v>
      </c>
      <c r="AD32" s="476"/>
      <c r="AE32" s="476"/>
      <c r="AF32" s="476" t="s">
        <v>227</v>
      </c>
      <c r="AG32" s="476"/>
      <c r="AH32" s="476"/>
      <c r="AI32" s="476"/>
      <c r="AJ32" s="476" t="s">
        <v>79</v>
      </c>
      <c r="AK32" s="476"/>
      <c r="AL32" s="476"/>
      <c r="AM32" s="476"/>
      <c r="AN32" s="476"/>
      <c r="AO32" s="476"/>
      <c r="AP32" s="478"/>
      <c r="AQ32" s="354"/>
      <c r="AR32" s="203"/>
      <c r="AS32" s="203"/>
      <c r="AT32" s="203"/>
      <c r="AU32" s="203"/>
      <c r="AV32" s="203"/>
      <c r="AW32" s="203"/>
      <c r="AX32" s="203"/>
      <c r="AY32" s="204"/>
      <c r="AZ32" s="506" t="s">
        <v>205</v>
      </c>
      <c r="BA32" s="507"/>
      <c r="BB32" s="507"/>
      <c r="BC32" s="507"/>
      <c r="BD32" s="507"/>
      <c r="BE32" s="507"/>
      <c r="BF32" s="507"/>
      <c r="BG32" s="507"/>
      <c r="BH32" s="507"/>
      <c r="BI32" s="507"/>
      <c r="BJ32" s="507"/>
      <c r="BK32" s="507"/>
      <c r="BL32" s="507"/>
      <c r="BM32" s="507"/>
      <c r="BN32" s="507"/>
      <c r="BO32" s="512">
        <v>2</v>
      </c>
      <c r="BP32" s="512"/>
      <c r="BQ32" s="512"/>
      <c r="BR32" s="512"/>
      <c r="BS32" s="512"/>
      <c r="BT32" s="512">
        <v>4</v>
      </c>
      <c r="BU32" s="512"/>
      <c r="BV32" s="512"/>
      <c r="BW32" s="512"/>
      <c r="BX32" s="512"/>
      <c r="BY32" s="514">
        <f>SUM(BO32:BX34)</f>
        <v>6</v>
      </c>
      <c r="BZ32" s="514"/>
      <c r="CA32" s="514"/>
      <c r="CB32" s="514"/>
      <c r="CC32" s="515"/>
    </row>
    <row r="33" spans="2:81" ht="7.5" customHeight="1" x14ac:dyDescent="0.2">
      <c r="B33" s="369"/>
      <c r="C33" s="370"/>
      <c r="D33" s="370"/>
      <c r="E33" s="370"/>
      <c r="F33" s="370"/>
      <c r="G33" s="370"/>
      <c r="H33" s="370"/>
      <c r="I33" s="370"/>
      <c r="J33" s="350"/>
      <c r="K33" s="163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475"/>
      <c r="Z33" s="475"/>
      <c r="AA33" s="475"/>
      <c r="AB33" s="475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9"/>
      <c r="AQ33" s="354"/>
      <c r="AR33" s="203"/>
      <c r="AS33" s="203"/>
      <c r="AT33" s="203"/>
      <c r="AU33" s="203"/>
      <c r="AV33" s="203"/>
      <c r="AW33" s="203"/>
      <c r="AX33" s="203"/>
      <c r="AY33" s="204"/>
      <c r="AZ33" s="508"/>
      <c r="BA33" s="509"/>
      <c r="BB33" s="509"/>
      <c r="BC33" s="509"/>
      <c r="BD33" s="509"/>
      <c r="BE33" s="509"/>
      <c r="BF33" s="509"/>
      <c r="BG33" s="509"/>
      <c r="BH33" s="509"/>
      <c r="BI33" s="509"/>
      <c r="BJ33" s="509"/>
      <c r="BK33" s="509"/>
      <c r="BL33" s="509"/>
      <c r="BM33" s="509"/>
      <c r="BN33" s="509"/>
      <c r="BO33" s="498"/>
      <c r="BP33" s="498"/>
      <c r="BQ33" s="498"/>
      <c r="BR33" s="498"/>
      <c r="BS33" s="498"/>
      <c r="BT33" s="498"/>
      <c r="BU33" s="498"/>
      <c r="BV33" s="498"/>
      <c r="BW33" s="498"/>
      <c r="BX33" s="498"/>
      <c r="BY33" s="502"/>
      <c r="BZ33" s="502"/>
      <c r="CA33" s="502"/>
      <c r="CB33" s="502"/>
      <c r="CC33" s="503"/>
    </row>
    <row r="34" spans="2:81" ht="8.25" customHeight="1" thickBot="1" x14ac:dyDescent="0.25">
      <c r="B34" s="369"/>
      <c r="C34" s="370"/>
      <c r="D34" s="370"/>
      <c r="E34" s="370"/>
      <c r="F34" s="370"/>
      <c r="G34" s="370"/>
      <c r="H34" s="370"/>
      <c r="I34" s="370"/>
      <c r="J34" s="350"/>
      <c r="K34" s="159" t="s">
        <v>57</v>
      </c>
      <c r="L34" s="160"/>
      <c r="M34" s="160"/>
      <c r="N34" s="160"/>
      <c r="O34" s="160"/>
      <c r="P34" s="160"/>
      <c r="Q34" s="160"/>
      <c r="R34" s="170">
        <v>7</v>
      </c>
      <c r="S34" s="170"/>
      <c r="T34" s="170"/>
      <c r="U34" s="493" t="s">
        <v>216</v>
      </c>
      <c r="V34" s="493"/>
      <c r="W34" s="170" t="s">
        <v>224</v>
      </c>
      <c r="X34" s="170"/>
      <c r="Y34" s="170"/>
      <c r="Z34" s="493" t="s">
        <v>215</v>
      </c>
      <c r="AA34" s="493"/>
      <c r="AB34" s="493"/>
      <c r="AC34" s="170" t="s">
        <v>224</v>
      </c>
      <c r="AD34" s="170"/>
      <c r="AE34" s="170"/>
      <c r="AF34" s="493" t="s">
        <v>214</v>
      </c>
      <c r="AG34" s="493"/>
      <c r="AH34" s="493"/>
      <c r="AI34" s="170" t="s">
        <v>226</v>
      </c>
      <c r="AJ34" s="170"/>
      <c r="AK34" s="170"/>
      <c r="AL34" s="170"/>
      <c r="AM34" s="493" t="s">
        <v>218</v>
      </c>
      <c r="AN34" s="493"/>
      <c r="AO34" s="493"/>
      <c r="AP34" s="494"/>
      <c r="AQ34" s="354"/>
      <c r="AR34" s="203"/>
      <c r="AS34" s="203"/>
      <c r="AT34" s="203"/>
      <c r="AU34" s="203"/>
      <c r="AV34" s="203"/>
      <c r="AW34" s="203"/>
      <c r="AX34" s="203"/>
      <c r="AY34" s="204"/>
      <c r="AZ34" s="510"/>
      <c r="BA34" s="511"/>
      <c r="BB34" s="511"/>
      <c r="BC34" s="511"/>
      <c r="BD34" s="511"/>
      <c r="BE34" s="511"/>
      <c r="BF34" s="511"/>
      <c r="BG34" s="511"/>
      <c r="BH34" s="511"/>
      <c r="BI34" s="511"/>
      <c r="BJ34" s="511"/>
      <c r="BK34" s="511"/>
      <c r="BL34" s="511"/>
      <c r="BM34" s="511"/>
      <c r="BN34" s="511"/>
      <c r="BO34" s="513"/>
      <c r="BP34" s="513"/>
      <c r="BQ34" s="513"/>
      <c r="BR34" s="513"/>
      <c r="BS34" s="513"/>
      <c r="BT34" s="513"/>
      <c r="BU34" s="513"/>
      <c r="BV34" s="513"/>
      <c r="BW34" s="513"/>
      <c r="BX34" s="513"/>
      <c r="BY34" s="504"/>
      <c r="BZ34" s="504"/>
      <c r="CA34" s="504"/>
      <c r="CB34" s="504"/>
      <c r="CC34" s="505"/>
    </row>
    <row r="35" spans="2:81" ht="7.5" customHeight="1" thickTop="1" x14ac:dyDescent="0.2">
      <c r="B35" s="369"/>
      <c r="C35" s="370"/>
      <c r="D35" s="370"/>
      <c r="E35" s="370"/>
      <c r="F35" s="370"/>
      <c r="G35" s="370"/>
      <c r="H35" s="370"/>
      <c r="I35" s="370"/>
      <c r="J35" s="350"/>
      <c r="K35" s="161"/>
      <c r="L35" s="162"/>
      <c r="M35" s="162"/>
      <c r="N35" s="162"/>
      <c r="O35" s="162"/>
      <c r="P35" s="162"/>
      <c r="Q35" s="162"/>
      <c r="R35" s="171"/>
      <c r="S35" s="171"/>
      <c r="T35" s="171"/>
      <c r="U35" s="476"/>
      <c r="V35" s="476"/>
      <c r="W35" s="171"/>
      <c r="X35" s="171"/>
      <c r="Y35" s="171"/>
      <c r="Z35" s="476"/>
      <c r="AA35" s="476"/>
      <c r="AB35" s="476"/>
      <c r="AC35" s="171"/>
      <c r="AD35" s="171"/>
      <c r="AE35" s="171"/>
      <c r="AF35" s="476"/>
      <c r="AG35" s="476"/>
      <c r="AH35" s="476"/>
      <c r="AI35" s="171"/>
      <c r="AJ35" s="171"/>
      <c r="AK35" s="171"/>
      <c r="AL35" s="171"/>
      <c r="AM35" s="476"/>
      <c r="AN35" s="476"/>
      <c r="AO35" s="476"/>
      <c r="AP35" s="478"/>
      <c r="AQ35" s="354"/>
      <c r="AR35" s="203"/>
      <c r="AS35" s="203"/>
      <c r="AT35" s="203"/>
      <c r="AU35" s="203"/>
      <c r="AV35" s="203"/>
      <c r="AW35" s="203"/>
      <c r="AX35" s="203"/>
      <c r="AY35" s="204"/>
      <c r="AZ35" s="495" t="s">
        <v>210</v>
      </c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7">
        <f>SUM(BO22:BS34)</f>
        <v>13</v>
      </c>
      <c r="BP35" s="497"/>
      <c r="BQ35" s="497"/>
      <c r="BR35" s="497"/>
      <c r="BS35" s="497"/>
      <c r="BT35" s="497">
        <f>SUM(BT22:BX34)</f>
        <v>17</v>
      </c>
      <c r="BU35" s="497"/>
      <c r="BV35" s="497"/>
      <c r="BW35" s="497"/>
      <c r="BX35" s="497"/>
      <c r="BY35" s="500">
        <f>SUM(BY22:CC34)</f>
        <v>30</v>
      </c>
      <c r="BZ35" s="500"/>
      <c r="CA35" s="500"/>
      <c r="CB35" s="500"/>
      <c r="CC35" s="501"/>
    </row>
    <row r="36" spans="2:81" ht="7.5" customHeight="1" x14ac:dyDescent="0.2">
      <c r="B36" s="369"/>
      <c r="C36" s="370"/>
      <c r="D36" s="370"/>
      <c r="E36" s="370"/>
      <c r="F36" s="370"/>
      <c r="G36" s="370"/>
      <c r="H36" s="370"/>
      <c r="I36" s="370"/>
      <c r="J36" s="350"/>
      <c r="K36" s="161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71" t="s">
        <v>228</v>
      </c>
      <c r="Z36" s="171"/>
      <c r="AA36" s="171"/>
      <c r="AB36" s="171"/>
      <c r="AC36" s="476" t="s">
        <v>61</v>
      </c>
      <c r="AD36" s="476"/>
      <c r="AE36" s="476"/>
      <c r="AF36" s="476" t="s">
        <v>229</v>
      </c>
      <c r="AG36" s="476"/>
      <c r="AH36" s="476"/>
      <c r="AI36" s="476"/>
      <c r="AJ36" s="476" t="s">
        <v>80</v>
      </c>
      <c r="AK36" s="476"/>
      <c r="AL36" s="476"/>
      <c r="AM36" s="476"/>
      <c r="AN36" s="476"/>
      <c r="AO36" s="476"/>
      <c r="AP36" s="478"/>
      <c r="AQ36" s="354"/>
      <c r="AR36" s="203"/>
      <c r="AS36" s="203"/>
      <c r="AT36" s="203"/>
      <c r="AU36" s="203"/>
      <c r="AV36" s="203"/>
      <c r="AW36" s="203"/>
      <c r="AX36" s="203"/>
      <c r="AY36" s="204"/>
      <c r="AZ36" s="369"/>
      <c r="BA36" s="370"/>
      <c r="BB36" s="370"/>
      <c r="BC36" s="370"/>
      <c r="BD36" s="370"/>
      <c r="BE36" s="370"/>
      <c r="BF36" s="370"/>
      <c r="BG36" s="370"/>
      <c r="BH36" s="370"/>
      <c r="BI36" s="370"/>
      <c r="BJ36" s="370"/>
      <c r="BK36" s="370"/>
      <c r="BL36" s="370"/>
      <c r="BM36" s="370"/>
      <c r="BN36" s="370"/>
      <c r="BO36" s="498"/>
      <c r="BP36" s="498"/>
      <c r="BQ36" s="498"/>
      <c r="BR36" s="498"/>
      <c r="BS36" s="498"/>
      <c r="BT36" s="498"/>
      <c r="BU36" s="498"/>
      <c r="BV36" s="498"/>
      <c r="BW36" s="498"/>
      <c r="BX36" s="498"/>
      <c r="BY36" s="502"/>
      <c r="BZ36" s="502"/>
      <c r="CA36" s="502"/>
      <c r="CB36" s="502"/>
      <c r="CC36" s="503"/>
    </row>
    <row r="37" spans="2:81" ht="8.25" customHeight="1" x14ac:dyDescent="0.2">
      <c r="B37" s="432"/>
      <c r="C37" s="433"/>
      <c r="D37" s="433"/>
      <c r="E37" s="433"/>
      <c r="F37" s="433"/>
      <c r="G37" s="433"/>
      <c r="H37" s="433"/>
      <c r="I37" s="433"/>
      <c r="J37" s="434"/>
      <c r="K37" s="163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475"/>
      <c r="Z37" s="475"/>
      <c r="AA37" s="475"/>
      <c r="AB37" s="475"/>
      <c r="AC37" s="477"/>
      <c r="AD37" s="477"/>
      <c r="AE37" s="477"/>
      <c r="AF37" s="477"/>
      <c r="AG37" s="477"/>
      <c r="AH37" s="477"/>
      <c r="AI37" s="477"/>
      <c r="AJ37" s="477"/>
      <c r="AK37" s="477"/>
      <c r="AL37" s="477"/>
      <c r="AM37" s="477"/>
      <c r="AN37" s="477"/>
      <c r="AO37" s="477"/>
      <c r="AP37" s="479"/>
      <c r="AQ37" s="520"/>
      <c r="AR37" s="521"/>
      <c r="AS37" s="521"/>
      <c r="AT37" s="521"/>
      <c r="AU37" s="521"/>
      <c r="AV37" s="521"/>
      <c r="AW37" s="521"/>
      <c r="AX37" s="521"/>
      <c r="AY37" s="541"/>
      <c r="AZ37" s="432"/>
      <c r="BA37" s="433"/>
      <c r="BB37" s="433"/>
      <c r="BC37" s="433"/>
      <c r="BD37" s="433"/>
      <c r="BE37" s="433"/>
      <c r="BF37" s="433"/>
      <c r="BG37" s="433"/>
      <c r="BH37" s="433"/>
      <c r="BI37" s="433"/>
      <c r="BJ37" s="433"/>
      <c r="BK37" s="433"/>
      <c r="BL37" s="433"/>
      <c r="BM37" s="433"/>
      <c r="BN37" s="433"/>
      <c r="BO37" s="499"/>
      <c r="BP37" s="499"/>
      <c r="BQ37" s="499"/>
      <c r="BR37" s="499"/>
      <c r="BS37" s="499"/>
      <c r="BT37" s="499"/>
      <c r="BU37" s="499"/>
      <c r="BV37" s="499"/>
      <c r="BW37" s="499"/>
      <c r="BX37" s="499"/>
      <c r="BY37" s="504"/>
      <c r="BZ37" s="504"/>
      <c r="CA37" s="504"/>
      <c r="CB37" s="504"/>
      <c r="CC37" s="505"/>
    </row>
    <row r="38" spans="2:81" ht="7.5" customHeight="1" x14ac:dyDescent="0.2">
      <c r="B38" s="480" t="s">
        <v>221</v>
      </c>
      <c r="C38" s="352"/>
      <c r="D38" s="352"/>
      <c r="E38" s="352"/>
      <c r="F38" s="352"/>
      <c r="G38" s="352"/>
      <c r="H38" s="352"/>
      <c r="I38" s="352"/>
      <c r="J38" s="353"/>
      <c r="K38" s="484" t="s">
        <v>74</v>
      </c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485"/>
      <c r="AM38" s="485"/>
      <c r="AN38" s="485"/>
      <c r="AO38" s="485"/>
      <c r="AP38" s="486"/>
      <c r="AQ38" s="351" t="s">
        <v>12</v>
      </c>
      <c r="AR38" s="367"/>
      <c r="AS38" s="367"/>
      <c r="AT38" s="367"/>
      <c r="AU38" s="367"/>
      <c r="AV38" s="367"/>
      <c r="AW38" s="367"/>
      <c r="AX38" s="367"/>
      <c r="AY38" s="368"/>
      <c r="AZ38" s="441" t="s">
        <v>59</v>
      </c>
      <c r="BA38" s="416"/>
      <c r="BB38" s="416"/>
      <c r="BC38" s="416"/>
      <c r="BD38" s="416"/>
      <c r="BE38" s="416"/>
      <c r="BF38" s="416"/>
      <c r="BG38" s="416"/>
      <c r="BH38" s="416"/>
      <c r="BI38" s="416"/>
      <c r="BJ38" s="416"/>
      <c r="BK38" s="416"/>
      <c r="BL38" s="416"/>
      <c r="BM38" s="416"/>
      <c r="BN38" s="416"/>
      <c r="BO38" s="416"/>
      <c r="BP38" s="416"/>
      <c r="BQ38" s="416"/>
      <c r="BR38" s="416"/>
      <c r="BS38" s="416"/>
      <c r="BT38" s="416"/>
      <c r="BU38" s="416"/>
      <c r="BV38" s="416"/>
      <c r="BW38" s="416"/>
      <c r="BX38" s="416"/>
      <c r="BY38" s="416"/>
      <c r="BZ38" s="416"/>
      <c r="CA38" s="416"/>
      <c r="CB38" s="416"/>
      <c r="CC38" s="442"/>
    </row>
    <row r="39" spans="2:81" ht="7.5" customHeight="1" x14ac:dyDescent="0.2">
      <c r="B39" s="354"/>
      <c r="C39" s="203"/>
      <c r="D39" s="203"/>
      <c r="E39" s="203"/>
      <c r="F39" s="203"/>
      <c r="G39" s="203"/>
      <c r="H39" s="203"/>
      <c r="I39" s="203"/>
      <c r="J39" s="204"/>
      <c r="K39" s="487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488"/>
      <c r="AJ39" s="488"/>
      <c r="AK39" s="488"/>
      <c r="AL39" s="488"/>
      <c r="AM39" s="488"/>
      <c r="AN39" s="488"/>
      <c r="AO39" s="488"/>
      <c r="AP39" s="489"/>
      <c r="AQ39" s="369"/>
      <c r="AR39" s="370"/>
      <c r="AS39" s="370"/>
      <c r="AT39" s="370"/>
      <c r="AU39" s="370"/>
      <c r="AV39" s="370"/>
      <c r="AW39" s="370"/>
      <c r="AX39" s="370"/>
      <c r="AY39" s="350"/>
      <c r="AZ39" s="443"/>
      <c r="BA39" s="417"/>
      <c r="BB39" s="417"/>
      <c r="BC39" s="417"/>
      <c r="BD39" s="417"/>
      <c r="BE39" s="417"/>
      <c r="BF39" s="417"/>
      <c r="BG39" s="417"/>
      <c r="BH39" s="417"/>
      <c r="BI39" s="417"/>
      <c r="BJ39" s="417"/>
      <c r="BK39" s="417"/>
      <c r="BL39" s="417"/>
      <c r="BM39" s="417"/>
      <c r="BN39" s="417"/>
      <c r="BO39" s="417"/>
      <c r="BP39" s="417"/>
      <c r="BQ39" s="417"/>
      <c r="BR39" s="417"/>
      <c r="BS39" s="417"/>
      <c r="BT39" s="417"/>
      <c r="BU39" s="417"/>
      <c r="BV39" s="417"/>
      <c r="BW39" s="417"/>
      <c r="BX39" s="417"/>
      <c r="BY39" s="417"/>
      <c r="BZ39" s="417"/>
      <c r="CA39" s="417"/>
      <c r="CB39" s="417"/>
      <c r="CC39" s="444"/>
    </row>
    <row r="40" spans="2:81" ht="7.5" customHeight="1" x14ac:dyDescent="0.2">
      <c r="B40" s="354"/>
      <c r="C40" s="203"/>
      <c r="D40" s="203"/>
      <c r="E40" s="203"/>
      <c r="F40" s="203"/>
      <c r="G40" s="203"/>
      <c r="H40" s="203"/>
      <c r="I40" s="203"/>
      <c r="J40" s="204"/>
      <c r="K40" s="487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H40" s="488"/>
      <c r="AI40" s="488"/>
      <c r="AJ40" s="488"/>
      <c r="AK40" s="488"/>
      <c r="AL40" s="488"/>
      <c r="AM40" s="488"/>
      <c r="AN40" s="488"/>
      <c r="AO40" s="488"/>
      <c r="AP40" s="489"/>
      <c r="AQ40" s="369"/>
      <c r="AR40" s="370"/>
      <c r="AS40" s="370"/>
      <c r="AT40" s="370"/>
      <c r="AU40" s="370"/>
      <c r="AV40" s="370"/>
      <c r="AW40" s="370"/>
      <c r="AX40" s="370"/>
      <c r="AY40" s="350"/>
      <c r="AZ40" s="443"/>
      <c r="BA40" s="417"/>
      <c r="BB40" s="417"/>
      <c r="BC40" s="417"/>
      <c r="BD40" s="417"/>
      <c r="BE40" s="417"/>
      <c r="BF40" s="417"/>
      <c r="BG40" s="417"/>
      <c r="BH40" s="417"/>
      <c r="BI40" s="417"/>
      <c r="BJ40" s="417"/>
      <c r="BK40" s="417"/>
      <c r="BL40" s="417"/>
      <c r="BM40" s="417"/>
      <c r="BN40" s="417"/>
      <c r="BO40" s="417"/>
      <c r="BP40" s="417"/>
      <c r="BQ40" s="417"/>
      <c r="BR40" s="417"/>
      <c r="BS40" s="417"/>
      <c r="BT40" s="417"/>
      <c r="BU40" s="417"/>
      <c r="BV40" s="417"/>
      <c r="BW40" s="417"/>
      <c r="BX40" s="417"/>
      <c r="BY40" s="417"/>
      <c r="BZ40" s="417"/>
      <c r="CA40" s="417"/>
      <c r="CB40" s="417"/>
      <c r="CC40" s="444"/>
    </row>
    <row r="41" spans="2:81" ht="7.5" customHeight="1" x14ac:dyDescent="0.2">
      <c r="B41" s="354"/>
      <c r="C41" s="203"/>
      <c r="D41" s="203"/>
      <c r="E41" s="203"/>
      <c r="F41" s="203"/>
      <c r="G41" s="203"/>
      <c r="H41" s="203"/>
      <c r="I41" s="203"/>
      <c r="J41" s="204"/>
      <c r="K41" s="487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9"/>
      <c r="AQ41" s="369"/>
      <c r="AR41" s="370"/>
      <c r="AS41" s="370"/>
      <c r="AT41" s="370"/>
      <c r="AU41" s="370"/>
      <c r="AV41" s="370"/>
      <c r="AW41" s="370"/>
      <c r="AX41" s="370"/>
      <c r="AY41" s="350"/>
      <c r="AZ41" s="443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7"/>
      <c r="BR41" s="417"/>
      <c r="BS41" s="417"/>
      <c r="BT41" s="417"/>
      <c r="BU41" s="417"/>
      <c r="BV41" s="417"/>
      <c r="BW41" s="417"/>
      <c r="BX41" s="417"/>
      <c r="BY41" s="417"/>
      <c r="BZ41" s="417"/>
      <c r="CA41" s="417"/>
      <c r="CB41" s="417"/>
      <c r="CC41" s="444"/>
    </row>
    <row r="42" spans="2:81" ht="7.5" customHeight="1" x14ac:dyDescent="0.2">
      <c r="B42" s="354"/>
      <c r="C42" s="203"/>
      <c r="D42" s="203"/>
      <c r="E42" s="203"/>
      <c r="F42" s="203"/>
      <c r="G42" s="203"/>
      <c r="H42" s="203"/>
      <c r="I42" s="203"/>
      <c r="J42" s="204"/>
      <c r="K42" s="487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8"/>
      <c r="AE42" s="488"/>
      <c r="AF42" s="488"/>
      <c r="AG42" s="488"/>
      <c r="AH42" s="488"/>
      <c r="AI42" s="488"/>
      <c r="AJ42" s="488"/>
      <c r="AK42" s="488"/>
      <c r="AL42" s="488"/>
      <c r="AM42" s="488"/>
      <c r="AN42" s="488"/>
      <c r="AO42" s="488"/>
      <c r="AP42" s="489"/>
      <c r="AQ42" s="369"/>
      <c r="AR42" s="370"/>
      <c r="AS42" s="370"/>
      <c r="AT42" s="370"/>
      <c r="AU42" s="370"/>
      <c r="AV42" s="370"/>
      <c r="AW42" s="370"/>
      <c r="AX42" s="370"/>
      <c r="AY42" s="350"/>
      <c r="AZ42" s="443"/>
      <c r="BA42" s="417"/>
      <c r="BB42" s="417"/>
      <c r="BC42" s="417"/>
      <c r="BD42" s="417"/>
      <c r="BE42" s="417"/>
      <c r="BF42" s="417"/>
      <c r="BG42" s="417"/>
      <c r="BH42" s="417"/>
      <c r="BI42" s="417"/>
      <c r="BJ42" s="417"/>
      <c r="BK42" s="417"/>
      <c r="BL42" s="417"/>
      <c r="BM42" s="417"/>
      <c r="BN42" s="417"/>
      <c r="BO42" s="417"/>
      <c r="BP42" s="417"/>
      <c r="BQ42" s="417"/>
      <c r="BR42" s="417"/>
      <c r="BS42" s="417"/>
      <c r="BT42" s="417"/>
      <c r="BU42" s="417"/>
      <c r="BV42" s="417"/>
      <c r="BW42" s="417"/>
      <c r="BX42" s="417"/>
      <c r="BY42" s="417"/>
      <c r="BZ42" s="417"/>
      <c r="CA42" s="417"/>
      <c r="CB42" s="417"/>
      <c r="CC42" s="444"/>
    </row>
    <row r="43" spans="2:81" ht="7.5" customHeight="1" x14ac:dyDescent="0.2">
      <c r="B43" s="481"/>
      <c r="C43" s="482"/>
      <c r="D43" s="482"/>
      <c r="E43" s="482"/>
      <c r="F43" s="482"/>
      <c r="G43" s="482"/>
      <c r="H43" s="482"/>
      <c r="I43" s="482"/>
      <c r="J43" s="483"/>
      <c r="K43" s="490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1"/>
      <c r="AN43" s="491"/>
      <c r="AO43" s="491"/>
      <c r="AP43" s="492"/>
      <c r="AQ43" s="369"/>
      <c r="AR43" s="370"/>
      <c r="AS43" s="370"/>
      <c r="AT43" s="370"/>
      <c r="AU43" s="370"/>
      <c r="AV43" s="370"/>
      <c r="AW43" s="370"/>
      <c r="AX43" s="370"/>
      <c r="AY43" s="350"/>
      <c r="AZ43" s="443"/>
      <c r="BA43" s="417"/>
      <c r="BB43" s="417"/>
      <c r="BC43" s="417"/>
      <c r="BD43" s="417"/>
      <c r="BE43" s="417"/>
      <c r="BF43" s="417"/>
      <c r="BG43" s="417"/>
      <c r="BH43" s="417"/>
      <c r="BI43" s="417"/>
      <c r="BJ43" s="417"/>
      <c r="BK43" s="417"/>
      <c r="BL43" s="417"/>
      <c r="BM43" s="417"/>
      <c r="BN43" s="417"/>
      <c r="BO43" s="417"/>
      <c r="BP43" s="417"/>
      <c r="BQ43" s="417"/>
      <c r="BR43" s="417"/>
      <c r="BS43" s="417"/>
      <c r="BT43" s="417"/>
      <c r="BU43" s="417"/>
      <c r="BV43" s="417"/>
      <c r="BW43" s="417"/>
      <c r="BX43" s="417"/>
      <c r="BY43" s="417"/>
      <c r="BZ43" s="417"/>
      <c r="CA43" s="417"/>
      <c r="CB43" s="417"/>
      <c r="CC43" s="444"/>
    </row>
    <row r="44" spans="2:81" ht="7.5" customHeight="1" x14ac:dyDescent="0.2">
      <c r="B44" s="481"/>
      <c r="C44" s="482"/>
      <c r="D44" s="482"/>
      <c r="E44" s="482"/>
      <c r="F44" s="482"/>
      <c r="G44" s="482"/>
      <c r="H44" s="482"/>
      <c r="I44" s="482"/>
      <c r="J44" s="483"/>
      <c r="K44" s="445" t="s">
        <v>230</v>
      </c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6"/>
      <c r="AE44" s="446"/>
      <c r="AF44" s="446"/>
      <c r="AG44" s="446"/>
      <c r="AH44" s="446"/>
      <c r="AI44" s="446"/>
      <c r="AJ44" s="446"/>
      <c r="AK44" s="446"/>
      <c r="AL44" s="446"/>
      <c r="AM44" s="446"/>
      <c r="AN44" s="446"/>
      <c r="AO44" s="446"/>
      <c r="AP44" s="447"/>
      <c r="AQ44" s="369"/>
      <c r="AR44" s="370"/>
      <c r="AS44" s="370"/>
      <c r="AT44" s="370"/>
      <c r="AU44" s="370"/>
      <c r="AV44" s="370"/>
      <c r="AW44" s="370"/>
      <c r="AX44" s="370"/>
      <c r="AY44" s="350"/>
      <c r="AZ44" s="443"/>
      <c r="BA44" s="417"/>
      <c r="BB44" s="417"/>
      <c r="BC44" s="417"/>
      <c r="BD44" s="417"/>
      <c r="BE44" s="417"/>
      <c r="BF44" s="417"/>
      <c r="BG44" s="417"/>
      <c r="BH44" s="417"/>
      <c r="BI44" s="417"/>
      <c r="BJ44" s="417"/>
      <c r="BK44" s="417"/>
      <c r="BL44" s="417"/>
      <c r="BM44" s="417"/>
      <c r="BN44" s="417"/>
      <c r="BO44" s="417"/>
      <c r="BP44" s="417"/>
      <c r="BQ44" s="417"/>
      <c r="BR44" s="417"/>
      <c r="BS44" s="417"/>
      <c r="BT44" s="417"/>
      <c r="BU44" s="417"/>
      <c r="BV44" s="417"/>
      <c r="BW44" s="417"/>
      <c r="BX44" s="417"/>
      <c r="BY44" s="417"/>
      <c r="BZ44" s="417"/>
      <c r="CA44" s="417"/>
      <c r="CB44" s="417"/>
      <c r="CC44" s="444"/>
    </row>
    <row r="45" spans="2:81" ht="7.5" customHeight="1" x14ac:dyDescent="0.2">
      <c r="B45" s="481"/>
      <c r="C45" s="482"/>
      <c r="D45" s="482"/>
      <c r="E45" s="482"/>
      <c r="F45" s="482"/>
      <c r="G45" s="482"/>
      <c r="H45" s="482"/>
      <c r="I45" s="482"/>
      <c r="J45" s="483"/>
      <c r="K45" s="445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46"/>
      <c r="AI45" s="446"/>
      <c r="AJ45" s="446"/>
      <c r="AK45" s="446"/>
      <c r="AL45" s="446"/>
      <c r="AM45" s="446"/>
      <c r="AN45" s="446"/>
      <c r="AO45" s="446"/>
      <c r="AP45" s="447"/>
      <c r="AQ45" s="369"/>
      <c r="AR45" s="370"/>
      <c r="AS45" s="370"/>
      <c r="AT45" s="370"/>
      <c r="AU45" s="370"/>
      <c r="AV45" s="370"/>
      <c r="AW45" s="370"/>
      <c r="AX45" s="370"/>
      <c r="AY45" s="350"/>
      <c r="AZ45" s="443"/>
      <c r="BA45" s="417"/>
      <c r="BB45" s="417"/>
      <c r="BC45" s="417"/>
      <c r="BD45" s="417"/>
      <c r="BE45" s="417"/>
      <c r="BF45" s="417"/>
      <c r="BG45" s="417"/>
      <c r="BH45" s="417"/>
      <c r="BI45" s="417"/>
      <c r="BJ45" s="417"/>
      <c r="BK45" s="417"/>
      <c r="BL45" s="417"/>
      <c r="BM45" s="417"/>
      <c r="BN45" s="417"/>
      <c r="BO45" s="417"/>
      <c r="BP45" s="417"/>
      <c r="BQ45" s="417"/>
      <c r="BR45" s="417"/>
      <c r="BS45" s="417"/>
      <c r="BT45" s="417"/>
      <c r="BU45" s="417"/>
      <c r="BV45" s="417"/>
      <c r="BW45" s="417"/>
      <c r="BX45" s="417"/>
      <c r="BY45" s="417"/>
      <c r="BZ45" s="417"/>
      <c r="CA45" s="417"/>
      <c r="CB45" s="417"/>
      <c r="CC45" s="444"/>
    </row>
    <row r="46" spans="2:81" ht="7.5" customHeight="1" x14ac:dyDescent="0.2">
      <c r="B46" s="481"/>
      <c r="C46" s="482"/>
      <c r="D46" s="482"/>
      <c r="E46" s="482"/>
      <c r="F46" s="482"/>
      <c r="G46" s="482"/>
      <c r="H46" s="482"/>
      <c r="I46" s="482"/>
      <c r="J46" s="483"/>
      <c r="K46" s="445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  <c r="AO46" s="446"/>
      <c r="AP46" s="447"/>
      <c r="AQ46" s="369"/>
      <c r="AR46" s="370"/>
      <c r="AS46" s="370"/>
      <c r="AT46" s="370"/>
      <c r="AU46" s="370"/>
      <c r="AV46" s="370"/>
      <c r="AW46" s="370"/>
      <c r="AX46" s="370"/>
      <c r="AY46" s="350"/>
      <c r="AZ46" s="443"/>
      <c r="BA46" s="417"/>
      <c r="BB46" s="417"/>
      <c r="BC46" s="417"/>
      <c r="BD46" s="417"/>
      <c r="BE46" s="417"/>
      <c r="BF46" s="417"/>
      <c r="BG46" s="417"/>
      <c r="BH46" s="417"/>
      <c r="BI46" s="417"/>
      <c r="BJ46" s="417"/>
      <c r="BK46" s="417"/>
      <c r="BL46" s="417"/>
      <c r="BM46" s="417"/>
      <c r="BN46" s="417"/>
      <c r="BO46" s="417"/>
      <c r="BP46" s="417"/>
      <c r="BQ46" s="417"/>
      <c r="BR46" s="417"/>
      <c r="BS46" s="417"/>
      <c r="BT46" s="417"/>
      <c r="BU46" s="417"/>
      <c r="BV46" s="417"/>
      <c r="BW46" s="417"/>
      <c r="BX46" s="417"/>
      <c r="BY46" s="417"/>
      <c r="BZ46" s="417"/>
      <c r="CA46" s="417"/>
      <c r="CB46" s="417"/>
      <c r="CC46" s="444"/>
    </row>
    <row r="47" spans="2:81" ht="7.5" customHeight="1" x14ac:dyDescent="0.2">
      <c r="B47" s="481"/>
      <c r="C47" s="482"/>
      <c r="D47" s="482"/>
      <c r="E47" s="482"/>
      <c r="F47" s="482"/>
      <c r="G47" s="482"/>
      <c r="H47" s="482"/>
      <c r="I47" s="482"/>
      <c r="J47" s="483"/>
      <c r="K47" s="448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49"/>
      <c r="AM47" s="449"/>
      <c r="AN47" s="449"/>
      <c r="AO47" s="449"/>
      <c r="AP47" s="450"/>
      <c r="AQ47" s="369"/>
      <c r="AR47" s="370"/>
      <c r="AS47" s="370"/>
      <c r="AT47" s="370"/>
      <c r="AU47" s="370"/>
      <c r="AV47" s="370"/>
      <c r="AW47" s="370"/>
      <c r="AX47" s="370"/>
      <c r="AY47" s="350"/>
      <c r="AZ47" s="443"/>
      <c r="BA47" s="417"/>
      <c r="BB47" s="417"/>
      <c r="BC47" s="417"/>
      <c r="BD47" s="417"/>
      <c r="BE47" s="417"/>
      <c r="BF47" s="417"/>
      <c r="BG47" s="417"/>
      <c r="BH47" s="417"/>
      <c r="BI47" s="417"/>
      <c r="BJ47" s="417"/>
      <c r="BK47" s="417"/>
      <c r="BL47" s="417"/>
      <c r="BM47" s="417"/>
      <c r="BN47" s="417"/>
      <c r="BO47" s="417"/>
      <c r="BP47" s="417"/>
      <c r="BQ47" s="417"/>
      <c r="BR47" s="417"/>
      <c r="BS47" s="417"/>
      <c r="BT47" s="417"/>
      <c r="BU47" s="417"/>
      <c r="BV47" s="417"/>
      <c r="BW47" s="417"/>
      <c r="BX47" s="417"/>
      <c r="BY47" s="417"/>
      <c r="BZ47" s="417"/>
      <c r="CA47" s="417"/>
      <c r="CB47" s="417"/>
      <c r="CC47" s="444"/>
    </row>
    <row r="48" spans="2:81" ht="7.5" customHeight="1" x14ac:dyDescent="0.2">
      <c r="B48" s="451" t="s">
        <v>13</v>
      </c>
      <c r="C48" s="452"/>
      <c r="D48" s="452"/>
      <c r="E48" s="452"/>
      <c r="F48" s="452"/>
      <c r="G48" s="452"/>
      <c r="H48" s="452"/>
      <c r="I48" s="452"/>
      <c r="J48" s="453"/>
      <c r="K48" s="351" t="s">
        <v>14</v>
      </c>
      <c r="L48" s="367"/>
      <c r="M48" s="367"/>
      <c r="N48" s="367"/>
      <c r="O48" s="367"/>
      <c r="P48" s="367"/>
      <c r="Q48" s="367"/>
      <c r="R48" s="367"/>
      <c r="S48" s="368"/>
      <c r="T48" s="454" t="s">
        <v>58</v>
      </c>
      <c r="U48" s="455"/>
      <c r="V48" s="455"/>
      <c r="W48" s="455"/>
      <c r="X48" s="455"/>
      <c r="Y48" s="455"/>
      <c r="Z48" s="455"/>
      <c r="AA48" s="455"/>
      <c r="AB48" s="455"/>
      <c r="AC48" s="455"/>
      <c r="AD48" s="172" t="s">
        <v>75</v>
      </c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65"/>
      <c r="CB48" s="165"/>
      <c r="CC48" s="166"/>
    </row>
    <row r="49" spans="1:82" ht="7.5" customHeight="1" x14ac:dyDescent="0.2">
      <c r="B49" s="369"/>
      <c r="C49" s="370"/>
      <c r="D49" s="370"/>
      <c r="E49" s="370"/>
      <c r="F49" s="370"/>
      <c r="G49" s="370"/>
      <c r="H49" s="370"/>
      <c r="I49" s="370"/>
      <c r="J49" s="350"/>
      <c r="K49" s="369"/>
      <c r="L49" s="370"/>
      <c r="M49" s="370"/>
      <c r="N49" s="370"/>
      <c r="O49" s="370"/>
      <c r="P49" s="370"/>
      <c r="Q49" s="370"/>
      <c r="R49" s="370"/>
      <c r="S49" s="350"/>
      <c r="T49" s="456"/>
      <c r="U49" s="457"/>
      <c r="V49" s="457"/>
      <c r="W49" s="457"/>
      <c r="X49" s="457"/>
      <c r="Y49" s="457"/>
      <c r="Z49" s="457"/>
      <c r="AA49" s="457"/>
      <c r="AB49" s="457"/>
      <c r="AC49" s="457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8"/>
      <c r="CB49" s="8"/>
      <c r="CC49" s="167"/>
    </row>
    <row r="50" spans="1:82" ht="7.5" customHeight="1" x14ac:dyDescent="0.2">
      <c r="B50" s="369"/>
      <c r="C50" s="370"/>
      <c r="D50" s="370"/>
      <c r="E50" s="370"/>
      <c r="F50" s="370"/>
      <c r="G50" s="370"/>
      <c r="H50" s="370"/>
      <c r="I50" s="370"/>
      <c r="J50" s="350"/>
      <c r="K50" s="432"/>
      <c r="L50" s="433"/>
      <c r="M50" s="433"/>
      <c r="N50" s="433"/>
      <c r="O50" s="433"/>
      <c r="P50" s="433"/>
      <c r="Q50" s="433"/>
      <c r="R50" s="433"/>
      <c r="S50" s="434"/>
      <c r="T50" s="458"/>
      <c r="U50" s="459"/>
      <c r="V50" s="459"/>
      <c r="W50" s="459"/>
      <c r="X50" s="459"/>
      <c r="Y50" s="459"/>
      <c r="Z50" s="459"/>
      <c r="AA50" s="459"/>
      <c r="AB50" s="459"/>
      <c r="AC50" s="459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7"/>
      <c r="CB50" s="7"/>
      <c r="CC50" s="168"/>
    </row>
    <row r="51" spans="1:82" ht="7.5" customHeight="1" x14ac:dyDescent="0.2">
      <c r="B51" s="369"/>
      <c r="C51" s="370"/>
      <c r="D51" s="370"/>
      <c r="E51" s="370"/>
      <c r="F51" s="370"/>
      <c r="G51" s="370"/>
      <c r="H51" s="370"/>
      <c r="I51" s="370"/>
      <c r="J51" s="350"/>
      <c r="K51" s="460" t="s">
        <v>15</v>
      </c>
      <c r="L51" s="461"/>
      <c r="M51" s="461"/>
      <c r="N51" s="461"/>
      <c r="O51" s="461"/>
      <c r="P51" s="461"/>
      <c r="Q51" s="461"/>
      <c r="R51" s="461"/>
      <c r="S51" s="462"/>
      <c r="T51" s="469" t="s">
        <v>76</v>
      </c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470"/>
      <c r="AM51" s="351" t="s">
        <v>16</v>
      </c>
      <c r="AN51" s="367"/>
      <c r="AO51" s="367"/>
      <c r="AP51" s="367"/>
      <c r="AQ51" s="367"/>
      <c r="AR51" s="368"/>
      <c r="AS51" s="351" t="s">
        <v>209</v>
      </c>
      <c r="AT51" s="367"/>
      <c r="AU51" s="367"/>
      <c r="AV51" s="367"/>
      <c r="AW51" s="367"/>
      <c r="AX51" s="367"/>
      <c r="AY51" s="367"/>
      <c r="AZ51" s="367"/>
      <c r="BA51" s="367"/>
      <c r="BB51" s="367"/>
      <c r="BC51" s="367"/>
      <c r="BD51" s="367"/>
      <c r="BE51" s="367"/>
      <c r="BF51" s="367"/>
      <c r="BG51" s="368"/>
      <c r="BH51" s="351" t="s">
        <v>17</v>
      </c>
      <c r="BI51" s="367"/>
      <c r="BJ51" s="367"/>
      <c r="BK51" s="367"/>
      <c r="BL51" s="367"/>
      <c r="BM51" s="367"/>
      <c r="BN51" s="367"/>
      <c r="BO51" s="367"/>
      <c r="BP51" s="368"/>
      <c r="BQ51" s="351"/>
      <c r="BR51" s="367"/>
      <c r="BS51" s="367"/>
      <c r="BT51" s="367"/>
      <c r="BU51" s="367"/>
      <c r="BV51" s="367"/>
      <c r="BW51" s="367"/>
      <c r="BX51" s="367"/>
      <c r="BY51" s="367"/>
      <c r="BZ51" s="367"/>
      <c r="CA51" s="367"/>
      <c r="CB51" s="367"/>
      <c r="CC51" s="368"/>
    </row>
    <row r="52" spans="1:82" ht="10.5" customHeight="1" x14ac:dyDescent="0.2">
      <c r="B52" s="369"/>
      <c r="C52" s="370"/>
      <c r="D52" s="370"/>
      <c r="E52" s="370"/>
      <c r="F52" s="370"/>
      <c r="G52" s="370"/>
      <c r="H52" s="370"/>
      <c r="I52" s="370"/>
      <c r="J52" s="350"/>
      <c r="K52" s="463"/>
      <c r="L52" s="464"/>
      <c r="M52" s="464"/>
      <c r="N52" s="464"/>
      <c r="O52" s="464"/>
      <c r="P52" s="464"/>
      <c r="Q52" s="464"/>
      <c r="R52" s="464"/>
      <c r="S52" s="465"/>
      <c r="T52" s="47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472"/>
      <c r="AM52" s="369"/>
      <c r="AN52" s="370"/>
      <c r="AO52" s="370"/>
      <c r="AP52" s="370"/>
      <c r="AQ52" s="370"/>
      <c r="AR52" s="350"/>
      <c r="AS52" s="429"/>
      <c r="AT52" s="430"/>
      <c r="AU52" s="430"/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430"/>
      <c r="BG52" s="431"/>
      <c r="BH52" s="369"/>
      <c r="BI52" s="370"/>
      <c r="BJ52" s="370"/>
      <c r="BK52" s="370"/>
      <c r="BL52" s="370"/>
      <c r="BM52" s="370"/>
      <c r="BN52" s="370"/>
      <c r="BO52" s="370"/>
      <c r="BP52" s="350"/>
      <c r="BQ52" s="369"/>
      <c r="BR52" s="370"/>
      <c r="BS52" s="370"/>
      <c r="BT52" s="370"/>
      <c r="BU52" s="370"/>
      <c r="BV52" s="370"/>
      <c r="BW52" s="370"/>
      <c r="BX52" s="370"/>
      <c r="BY52" s="370"/>
      <c r="BZ52" s="370"/>
      <c r="CA52" s="370"/>
      <c r="CB52" s="370"/>
      <c r="CC52" s="350"/>
    </row>
    <row r="53" spans="1:82" ht="7.5" customHeight="1" x14ac:dyDescent="0.2">
      <c r="B53" s="354"/>
      <c r="C53" s="370"/>
      <c r="D53" s="370"/>
      <c r="E53" s="370"/>
      <c r="F53" s="370"/>
      <c r="G53" s="370"/>
      <c r="H53" s="370"/>
      <c r="I53" s="370"/>
      <c r="J53" s="350"/>
      <c r="K53" s="463"/>
      <c r="L53" s="464"/>
      <c r="M53" s="464"/>
      <c r="N53" s="464"/>
      <c r="O53" s="464"/>
      <c r="P53" s="464"/>
      <c r="Q53" s="464"/>
      <c r="R53" s="464"/>
      <c r="S53" s="465"/>
      <c r="T53" s="47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472"/>
      <c r="AM53" s="369"/>
      <c r="AN53" s="370"/>
      <c r="AO53" s="370"/>
      <c r="AP53" s="370"/>
      <c r="AQ53" s="370"/>
      <c r="AR53" s="350"/>
      <c r="AS53" s="435" t="s">
        <v>52</v>
      </c>
      <c r="AT53" s="436"/>
      <c r="AU53" s="436"/>
      <c r="AV53" s="439"/>
      <c r="AW53" s="439"/>
      <c r="AX53" s="439"/>
      <c r="AY53" s="439"/>
      <c r="AZ53" s="439"/>
      <c r="BA53" s="439"/>
      <c r="BB53" s="439"/>
      <c r="BC53" s="439"/>
      <c r="BD53" s="439"/>
      <c r="BE53" s="439"/>
      <c r="BF53" s="439"/>
      <c r="BG53" s="440"/>
      <c r="BH53" s="369"/>
      <c r="BI53" s="370"/>
      <c r="BJ53" s="370"/>
      <c r="BK53" s="370"/>
      <c r="BL53" s="370"/>
      <c r="BM53" s="370"/>
      <c r="BN53" s="370"/>
      <c r="BO53" s="370"/>
      <c r="BP53" s="350"/>
      <c r="BQ53" s="369"/>
      <c r="BR53" s="370"/>
      <c r="BS53" s="370"/>
      <c r="BT53" s="370"/>
      <c r="BU53" s="370"/>
      <c r="BV53" s="370"/>
      <c r="BW53" s="370"/>
      <c r="BX53" s="370"/>
      <c r="BY53" s="370"/>
      <c r="BZ53" s="370"/>
      <c r="CA53" s="370"/>
      <c r="CB53" s="370"/>
      <c r="CC53" s="350"/>
    </row>
    <row r="54" spans="1:82" ht="10.5" customHeight="1" x14ac:dyDescent="0.2">
      <c r="B54" s="432"/>
      <c r="C54" s="433"/>
      <c r="D54" s="433"/>
      <c r="E54" s="433"/>
      <c r="F54" s="433"/>
      <c r="G54" s="433"/>
      <c r="H54" s="433"/>
      <c r="I54" s="433"/>
      <c r="J54" s="434"/>
      <c r="K54" s="466"/>
      <c r="L54" s="467"/>
      <c r="M54" s="467"/>
      <c r="N54" s="467"/>
      <c r="O54" s="467"/>
      <c r="P54" s="467"/>
      <c r="Q54" s="467"/>
      <c r="R54" s="467"/>
      <c r="S54" s="468"/>
      <c r="T54" s="473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474"/>
      <c r="AM54" s="432"/>
      <c r="AN54" s="433"/>
      <c r="AO54" s="433"/>
      <c r="AP54" s="433"/>
      <c r="AQ54" s="433"/>
      <c r="AR54" s="434"/>
      <c r="AS54" s="437"/>
      <c r="AT54" s="438"/>
      <c r="AU54" s="438"/>
      <c r="AV54" s="433"/>
      <c r="AW54" s="433"/>
      <c r="AX54" s="433"/>
      <c r="AY54" s="433"/>
      <c r="AZ54" s="433"/>
      <c r="BA54" s="433"/>
      <c r="BB54" s="433"/>
      <c r="BC54" s="433"/>
      <c r="BD54" s="433"/>
      <c r="BE54" s="433"/>
      <c r="BF54" s="433"/>
      <c r="BG54" s="434"/>
      <c r="BH54" s="432"/>
      <c r="BI54" s="433"/>
      <c r="BJ54" s="433"/>
      <c r="BK54" s="433"/>
      <c r="BL54" s="433"/>
      <c r="BM54" s="433"/>
      <c r="BN54" s="433"/>
      <c r="BO54" s="433"/>
      <c r="BP54" s="434"/>
      <c r="BQ54" s="432"/>
      <c r="BR54" s="433"/>
      <c r="BS54" s="433"/>
      <c r="BT54" s="433"/>
      <c r="BU54" s="433"/>
      <c r="BV54" s="433"/>
      <c r="BW54" s="433"/>
      <c r="BX54" s="433"/>
      <c r="BY54" s="433"/>
      <c r="BZ54" s="433"/>
      <c r="CA54" s="433"/>
      <c r="CB54" s="433"/>
      <c r="CC54" s="434"/>
    </row>
    <row r="55" spans="1:82" ht="7.5" customHeight="1" x14ac:dyDescent="0.2">
      <c r="B55" s="415" t="s">
        <v>53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6"/>
      <c r="AD55" s="416"/>
      <c r="AE55" s="416"/>
      <c r="AF55" s="416"/>
      <c r="AG55" s="416"/>
      <c r="AH55" s="416"/>
      <c r="AI55" s="416"/>
      <c r="AJ55" s="416"/>
      <c r="AK55" s="416"/>
      <c r="AL55" s="416"/>
      <c r="AM55" s="416"/>
      <c r="AN55" s="416"/>
      <c r="AO55" s="416"/>
      <c r="AP55" s="416"/>
      <c r="AQ55" s="416"/>
      <c r="AR55" s="416"/>
      <c r="AS55" s="416"/>
      <c r="AT55" s="416"/>
      <c r="AU55" s="416"/>
      <c r="AV55" s="416"/>
      <c r="AW55" s="416"/>
      <c r="AX55" s="416"/>
      <c r="AY55" s="416"/>
      <c r="AZ55" s="416"/>
      <c r="BA55" s="416"/>
      <c r="BB55" s="416"/>
      <c r="BC55" s="416"/>
      <c r="BD55" s="416"/>
      <c r="BE55" s="416"/>
      <c r="BF55" s="416"/>
      <c r="BG55" s="416"/>
      <c r="BH55" s="416"/>
      <c r="BI55" s="416"/>
      <c r="BJ55" s="416"/>
      <c r="BK55" s="416"/>
      <c r="BL55" s="416"/>
      <c r="BM55" s="416"/>
      <c r="BN55" s="416"/>
      <c r="BO55" s="416"/>
      <c r="BP55" s="416"/>
      <c r="BQ55" s="416"/>
      <c r="BR55" s="416"/>
      <c r="BS55" s="416"/>
      <c r="BT55" s="416"/>
      <c r="BU55" s="416"/>
      <c r="BV55" s="416"/>
      <c r="BW55" s="416"/>
      <c r="BX55" s="416"/>
      <c r="BY55" s="416"/>
      <c r="BZ55" s="416"/>
      <c r="CA55" s="416"/>
      <c r="CB55" s="416"/>
      <c r="CC55" s="416"/>
    </row>
    <row r="56" spans="1:82" ht="7.5" customHeight="1" x14ac:dyDescent="0.2">
      <c r="B56" s="417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  <c r="BE56" s="417"/>
      <c r="BF56" s="417"/>
      <c r="BG56" s="417"/>
      <c r="BH56" s="417"/>
      <c r="BI56" s="417"/>
      <c r="BJ56" s="417"/>
      <c r="BK56" s="417"/>
      <c r="BL56" s="417"/>
      <c r="BM56" s="417"/>
      <c r="BN56" s="417"/>
      <c r="BO56" s="417"/>
      <c r="BP56" s="417"/>
      <c r="BQ56" s="417"/>
      <c r="BR56" s="417"/>
      <c r="BS56" s="417"/>
      <c r="BT56" s="417"/>
      <c r="BU56" s="417"/>
      <c r="BV56" s="417"/>
      <c r="BW56" s="417"/>
      <c r="BX56" s="417"/>
      <c r="BY56" s="417"/>
      <c r="BZ56" s="417"/>
      <c r="CA56" s="417"/>
      <c r="CB56" s="417"/>
      <c r="CC56" s="417"/>
    </row>
    <row r="57" spans="1:82" ht="7.5" customHeight="1" x14ac:dyDescent="0.2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</row>
    <row r="58" spans="1:82" ht="16.2" customHeight="1" x14ac:dyDescent="0.2">
      <c r="A58" s="129" t="s">
        <v>55</v>
      </c>
      <c r="B58" s="418" t="s">
        <v>49</v>
      </c>
      <c r="C58" s="419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20"/>
      <c r="R58" s="400"/>
      <c r="S58" s="401"/>
      <c r="T58" s="401"/>
      <c r="U58" s="401"/>
      <c r="V58" s="401"/>
      <c r="W58" s="401"/>
      <c r="X58" s="401"/>
      <c r="Y58" s="401"/>
      <c r="Z58" s="402"/>
      <c r="AA58" s="400" t="s">
        <v>32</v>
      </c>
      <c r="AB58" s="401"/>
      <c r="AC58" s="401"/>
      <c r="AD58" s="401"/>
      <c r="AE58" s="401"/>
      <c r="AF58" s="401"/>
      <c r="AG58" s="401"/>
      <c r="AH58" s="401"/>
      <c r="AI58" s="401"/>
      <c r="AJ58" s="401"/>
      <c r="AK58" s="401"/>
      <c r="AL58" s="401"/>
      <c r="AM58" s="401"/>
      <c r="AN58" s="401"/>
      <c r="AO58" s="401"/>
      <c r="AP58" s="401"/>
      <c r="AQ58" s="401"/>
      <c r="AR58" s="401"/>
      <c r="AS58" s="401"/>
      <c r="AT58" s="401"/>
      <c r="AU58" s="401"/>
      <c r="AV58" s="401"/>
      <c r="AW58" s="401"/>
      <c r="AX58" s="401"/>
      <c r="AY58" s="401"/>
      <c r="AZ58" s="401"/>
      <c r="BA58" s="401"/>
      <c r="BB58" s="401"/>
      <c r="BC58" s="402"/>
      <c r="BD58" s="400" t="s">
        <v>33</v>
      </c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2"/>
    </row>
    <row r="59" spans="1:82" ht="16.2" customHeight="1" x14ac:dyDescent="0.2">
      <c r="A59" s="427" t="s">
        <v>51</v>
      </c>
      <c r="B59" s="421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3"/>
      <c r="R59" s="397" t="s">
        <v>30</v>
      </c>
      <c r="S59" s="398"/>
      <c r="T59" s="398"/>
      <c r="U59" s="398"/>
      <c r="V59" s="398"/>
      <c r="W59" s="398"/>
      <c r="X59" s="398"/>
      <c r="Y59" s="398"/>
      <c r="Z59" s="399"/>
      <c r="AA59" s="400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1"/>
      <c r="AT59" s="401"/>
      <c r="AU59" s="401"/>
      <c r="AV59" s="401"/>
      <c r="AW59" s="401"/>
      <c r="AX59" s="401"/>
      <c r="AY59" s="401"/>
      <c r="AZ59" s="401"/>
      <c r="BA59" s="401"/>
      <c r="BB59" s="401"/>
      <c r="BC59" s="402"/>
      <c r="BD59" s="400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2"/>
      <c r="CD59" s="396" t="s">
        <v>51</v>
      </c>
    </row>
    <row r="60" spans="1:82" ht="16.2" customHeight="1" x14ac:dyDescent="0.2">
      <c r="A60" s="427"/>
      <c r="B60" s="421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P60" s="422"/>
      <c r="Q60" s="423"/>
      <c r="R60" s="397" t="s">
        <v>31</v>
      </c>
      <c r="S60" s="398"/>
      <c r="T60" s="398"/>
      <c r="U60" s="398"/>
      <c r="V60" s="398"/>
      <c r="W60" s="398"/>
      <c r="X60" s="398"/>
      <c r="Y60" s="398"/>
      <c r="Z60" s="399"/>
      <c r="AA60" s="400"/>
      <c r="AB60" s="401"/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1"/>
      <c r="AU60" s="401"/>
      <c r="AV60" s="401"/>
      <c r="AW60" s="401"/>
      <c r="AX60" s="401"/>
      <c r="AY60" s="401"/>
      <c r="AZ60" s="401"/>
      <c r="BA60" s="401"/>
      <c r="BB60" s="401"/>
      <c r="BC60" s="402"/>
      <c r="BD60" s="400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2"/>
      <c r="CD60" s="396"/>
    </row>
    <row r="61" spans="1:82" ht="16.2" customHeight="1" x14ac:dyDescent="0.2">
      <c r="A61" s="427"/>
      <c r="B61" s="421"/>
      <c r="C61" s="422"/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P61" s="422"/>
      <c r="Q61" s="423"/>
      <c r="R61" s="403" t="s">
        <v>38</v>
      </c>
      <c r="S61" s="404"/>
      <c r="T61" s="404"/>
      <c r="U61" s="404"/>
      <c r="V61" s="404"/>
      <c r="W61" s="404"/>
      <c r="X61" s="404"/>
      <c r="Y61" s="404"/>
      <c r="Z61" s="405"/>
      <c r="AA61" s="409" t="s">
        <v>35</v>
      </c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10"/>
      <c r="BB61" s="410"/>
      <c r="BC61" s="411"/>
      <c r="BD61" s="400" t="s">
        <v>34</v>
      </c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2"/>
      <c r="CD61" s="396"/>
    </row>
    <row r="62" spans="1:82" ht="16.2" customHeight="1" x14ac:dyDescent="0.2">
      <c r="A62" s="427"/>
      <c r="B62" s="424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6"/>
      <c r="R62" s="406"/>
      <c r="S62" s="407"/>
      <c r="T62" s="407"/>
      <c r="U62" s="407"/>
      <c r="V62" s="407"/>
      <c r="W62" s="407"/>
      <c r="X62" s="407"/>
      <c r="Y62" s="407"/>
      <c r="Z62" s="408"/>
      <c r="AA62" s="412" t="s">
        <v>36</v>
      </c>
      <c r="AB62" s="413"/>
      <c r="AC62" s="413"/>
      <c r="AD62" s="413"/>
      <c r="AE62" s="413"/>
      <c r="AF62" s="413"/>
      <c r="AG62" s="413"/>
      <c r="AH62" s="413"/>
      <c r="AI62" s="413"/>
      <c r="AJ62" s="413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 t="s">
        <v>37</v>
      </c>
      <c r="BT62" s="141"/>
      <c r="BU62" s="141"/>
      <c r="BV62" s="141"/>
      <c r="BW62" s="141"/>
      <c r="BX62" s="141"/>
      <c r="BY62" s="141"/>
      <c r="BZ62" s="141"/>
      <c r="CA62" s="141"/>
      <c r="CB62" s="141"/>
      <c r="CC62" s="142"/>
      <c r="CD62" s="396"/>
    </row>
    <row r="63" spans="1:82" ht="16.2" customHeight="1" x14ac:dyDescent="0.2">
      <c r="A63" s="427"/>
      <c r="B63" s="428" t="s">
        <v>50</v>
      </c>
      <c r="C63" s="419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19"/>
      <c r="O63" s="419"/>
      <c r="P63" s="419"/>
      <c r="Q63" s="420"/>
      <c r="R63" s="140" t="s">
        <v>40</v>
      </c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 t="s">
        <v>39</v>
      </c>
      <c r="AK63" s="141"/>
      <c r="AL63" s="142"/>
      <c r="AM63" s="140" t="s">
        <v>41</v>
      </c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 t="s">
        <v>39</v>
      </c>
      <c r="BF63" s="141"/>
      <c r="BG63" s="142"/>
      <c r="BH63" s="141" t="s">
        <v>42</v>
      </c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 t="s">
        <v>39</v>
      </c>
      <c r="CB63" s="141"/>
      <c r="CC63" s="142"/>
      <c r="CD63" s="396"/>
    </row>
    <row r="64" spans="1:82" ht="16.2" customHeight="1" x14ac:dyDescent="0.2">
      <c r="A64" s="427"/>
      <c r="B64" s="421"/>
      <c r="C64" s="422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3"/>
      <c r="R64" s="145" t="s">
        <v>43</v>
      </c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 t="s">
        <v>44</v>
      </c>
      <c r="AG64" s="141"/>
      <c r="AH64" s="141"/>
      <c r="AI64" s="141"/>
      <c r="AJ64" s="141"/>
      <c r="AK64" s="141"/>
      <c r="AL64" s="141"/>
      <c r="AM64" s="141"/>
      <c r="AN64" s="141" t="s">
        <v>45</v>
      </c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 t="s">
        <v>46</v>
      </c>
      <c r="BF64" s="141"/>
      <c r="BG64" s="142"/>
      <c r="BH64" s="137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9"/>
      <c r="CD64" s="396"/>
    </row>
    <row r="65" spans="1:82" ht="16.2" customHeight="1" x14ac:dyDescent="0.2">
      <c r="A65" s="427"/>
      <c r="B65" s="421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3"/>
      <c r="R65" s="145" t="s">
        <v>206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 t="s">
        <v>44</v>
      </c>
      <c r="AG65" s="141"/>
      <c r="AH65" s="141"/>
      <c r="AI65" s="141"/>
      <c r="AJ65" s="141"/>
      <c r="AK65" s="141"/>
      <c r="AL65" s="141"/>
      <c r="AM65" s="141"/>
      <c r="AN65" s="141" t="s">
        <v>45</v>
      </c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 t="s">
        <v>46</v>
      </c>
      <c r="BF65" s="141"/>
      <c r="BG65" s="142"/>
      <c r="BH65" s="143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44"/>
      <c r="CD65" s="396"/>
    </row>
    <row r="66" spans="1:82" ht="16.2" customHeight="1" x14ac:dyDescent="0.2">
      <c r="A66" s="427"/>
      <c r="B66" s="424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6"/>
      <c r="R66" s="145" t="s">
        <v>206</v>
      </c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 t="s">
        <v>44</v>
      </c>
      <c r="AG66" s="141"/>
      <c r="AH66" s="141"/>
      <c r="AI66" s="141"/>
      <c r="AJ66" s="141"/>
      <c r="AK66" s="141"/>
      <c r="AL66" s="141"/>
      <c r="AM66" s="141"/>
      <c r="AN66" s="141" t="s">
        <v>45</v>
      </c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 t="s">
        <v>46</v>
      </c>
      <c r="BF66" s="141"/>
      <c r="BG66" s="142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 t="s">
        <v>47</v>
      </c>
      <c r="BY66" s="146"/>
      <c r="BZ66" s="146"/>
      <c r="CA66" s="146"/>
      <c r="CB66" s="146"/>
      <c r="CC66" s="147"/>
      <c r="CD66" s="396"/>
    </row>
    <row r="67" spans="1:82" ht="16.2" customHeight="1" x14ac:dyDescent="0.2">
      <c r="A67" s="427"/>
      <c r="B67" s="412" t="s">
        <v>48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  <c r="BC67" s="413"/>
      <c r="BD67" s="413"/>
      <c r="BE67" s="413"/>
      <c r="BF67" s="413"/>
      <c r="BG67" s="414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 t="s">
        <v>46</v>
      </c>
      <c r="CB67" s="141"/>
      <c r="CC67" s="142"/>
      <c r="CD67" s="396"/>
    </row>
    <row r="68" spans="1:82" ht="6.75" customHeight="1" x14ac:dyDescent="0.2"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</row>
    <row r="69" spans="1:82" ht="7.5" customHeight="1" x14ac:dyDescent="0.2">
      <c r="A69" s="348"/>
      <c r="B69" s="349" t="s">
        <v>18</v>
      </c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</row>
    <row r="70" spans="1:82" ht="7.5" customHeight="1" x14ac:dyDescent="0.2">
      <c r="A70" s="348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</row>
    <row r="71" spans="1:82" ht="7.5" customHeight="1" x14ac:dyDescent="0.2">
      <c r="A71" s="348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</row>
    <row r="72" spans="1:82" ht="7.5" customHeight="1" x14ac:dyDescent="0.2">
      <c r="A72" s="350" t="s">
        <v>56</v>
      </c>
      <c r="B72" s="351" t="s">
        <v>11</v>
      </c>
      <c r="C72" s="352"/>
      <c r="D72" s="352"/>
      <c r="E72" s="352"/>
      <c r="F72" s="352"/>
      <c r="G72" s="352"/>
      <c r="H72" s="352"/>
      <c r="I72" s="352"/>
      <c r="J72" s="353"/>
      <c r="K72" s="358" t="s">
        <v>19</v>
      </c>
      <c r="L72" s="359"/>
      <c r="M72" s="360"/>
      <c r="N72" s="351" t="s">
        <v>20</v>
      </c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67"/>
      <c r="AE72" s="368"/>
      <c r="AF72" s="358" t="s">
        <v>21</v>
      </c>
      <c r="AG72" s="359"/>
      <c r="AH72" s="360"/>
      <c r="AI72" s="351" t="s">
        <v>22</v>
      </c>
      <c r="AJ72" s="367"/>
      <c r="AK72" s="367"/>
      <c r="AL72" s="367"/>
      <c r="AM72" s="367"/>
      <c r="AN72" s="367"/>
      <c r="AO72" s="367"/>
      <c r="AP72" s="367"/>
      <c r="AQ72" s="367"/>
      <c r="AR72" s="367"/>
      <c r="AS72" s="367"/>
      <c r="AT72" s="367"/>
      <c r="AU72" s="367"/>
      <c r="AV72" s="367"/>
      <c r="AW72" s="367"/>
      <c r="AX72" s="367"/>
      <c r="AY72" s="367"/>
      <c r="AZ72" s="367"/>
      <c r="BA72" s="358" t="s">
        <v>23</v>
      </c>
      <c r="BB72" s="359"/>
      <c r="BC72" s="360"/>
      <c r="BD72" s="351" t="s">
        <v>24</v>
      </c>
      <c r="BE72" s="367"/>
      <c r="BF72" s="367"/>
      <c r="BG72" s="367"/>
      <c r="BH72" s="367"/>
      <c r="BI72" s="367"/>
      <c r="BJ72" s="367"/>
      <c r="BK72" s="367"/>
      <c r="BL72" s="367"/>
      <c r="BM72" s="367"/>
      <c r="BN72" s="367"/>
      <c r="BO72" s="367"/>
      <c r="BP72" s="367"/>
      <c r="BQ72" s="367"/>
      <c r="BR72" s="367"/>
      <c r="BS72" s="367"/>
      <c r="BT72" s="368"/>
      <c r="BU72" s="371" t="s">
        <v>25</v>
      </c>
      <c r="BV72" s="372"/>
      <c r="BW72" s="372"/>
      <c r="BX72" s="372"/>
      <c r="BY72" s="372"/>
      <c r="BZ72" s="372"/>
      <c r="CA72" s="372"/>
      <c r="CB72" s="372"/>
      <c r="CC72" s="373"/>
    </row>
    <row r="73" spans="1:82" ht="7.5" customHeight="1" x14ac:dyDescent="0.2">
      <c r="A73" s="350"/>
      <c r="B73" s="354"/>
      <c r="C73" s="203"/>
      <c r="D73" s="203"/>
      <c r="E73" s="203"/>
      <c r="F73" s="203"/>
      <c r="G73" s="203"/>
      <c r="H73" s="203"/>
      <c r="I73" s="203"/>
      <c r="J73" s="204"/>
      <c r="K73" s="361"/>
      <c r="L73" s="362"/>
      <c r="M73" s="363"/>
      <c r="N73" s="369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370"/>
      <c r="AC73" s="370"/>
      <c r="AD73" s="370"/>
      <c r="AE73" s="350"/>
      <c r="AF73" s="361"/>
      <c r="AG73" s="362"/>
      <c r="AH73" s="363"/>
      <c r="AI73" s="369"/>
      <c r="AJ73" s="370"/>
      <c r="AK73" s="370"/>
      <c r="AL73" s="370"/>
      <c r="AM73" s="370"/>
      <c r="AN73" s="370"/>
      <c r="AO73" s="370"/>
      <c r="AP73" s="370"/>
      <c r="AQ73" s="370"/>
      <c r="AR73" s="370"/>
      <c r="AS73" s="370"/>
      <c r="AT73" s="370"/>
      <c r="AU73" s="370"/>
      <c r="AV73" s="370"/>
      <c r="AW73" s="370"/>
      <c r="AX73" s="370"/>
      <c r="AY73" s="370"/>
      <c r="AZ73" s="370"/>
      <c r="BA73" s="361"/>
      <c r="BB73" s="362"/>
      <c r="BC73" s="363"/>
      <c r="BD73" s="369"/>
      <c r="BE73" s="370"/>
      <c r="BF73" s="370"/>
      <c r="BG73" s="370"/>
      <c r="BH73" s="370"/>
      <c r="BI73" s="370"/>
      <c r="BJ73" s="370"/>
      <c r="BK73" s="370"/>
      <c r="BL73" s="370"/>
      <c r="BM73" s="370"/>
      <c r="BN73" s="370"/>
      <c r="BO73" s="370"/>
      <c r="BP73" s="370"/>
      <c r="BQ73" s="370"/>
      <c r="BR73" s="370"/>
      <c r="BS73" s="370"/>
      <c r="BT73" s="350"/>
      <c r="BU73" s="374"/>
      <c r="BV73" s="375"/>
      <c r="BW73" s="375"/>
      <c r="BX73" s="375"/>
      <c r="BY73" s="375"/>
      <c r="BZ73" s="375"/>
      <c r="CA73" s="375"/>
      <c r="CB73" s="375"/>
      <c r="CC73" s="376"/>
    </row>
    <row r="74" spans="1:82" ht="7.5" customHeight="1" x14ac:dyDescent="0.2">
      <c r="A74" s="350"/>
      <c r="B74" s="354"/>
      <c r="C74" s="203"/>
      <c r="D74" s="203"/>
      <c r="E74" s="203"/>
      <c r="F74" s="203"/>
      <c r="G74" s="203"/>
      <c r="H74" s="203"/>
      <c r="I74" s="203"/>
      <c r="J74" s="204"/>
      <c r="K74" s="361"/>
      <c r="L74" s="362"/>
      <c r="M74" s="363"/>
      <c r="N74" s="380" t="s">
        <v>232</v>
      </c>
      <c r="O74" s="381"/>
      <c r="P74" s="381"/>
      <c r="Q74" s="381"/>
      <c r="R74" s="381"/>
      <c r="S74" s="381"/>
      <c r="T74" s="381"/>
      <c r="U74" s="381"/>
      <c r="V74" s="381"/>
      <c r="W74" s="381"/>
      <c r="X74" s="381"/>
      <c r="Y74" s="381"/>
      <c r="Z74" s="381"/>
      <c r="AA74" s="381"/>
      <c r="AB74" s="381"/>
      <c r="AC74" s="381"/>
      <c r="AD74" s="381"/>
      <c r="AE74" s="382"/>
      <c r="AF74" s="361"/>
      <c r="AG74" s="362"/>
      <c r="AH74" s="363"/>
      <c r="AI74" s="386" t="s">
        <v>27</v>
      </c>
      <c r="AJ74" s="387"/>
      <c r="AK74" s="387"/>
      <c r="AL74" s="387"/>
      <c r="AM74" s="387"/>
      <c r="AN74" s="387"/>
      <c r="AO74" s="387"/>
      <c r="AP74" s="387"/>
      <c r="AQ74" s="387"/>
      <c r="AR74" s="387"/>
      <c r="AS74" s="387"/>
      <c r="AT74" s="387"/>
      <c r="AU74" s="387"/>
      <c r="AV74" s="387"/>
      <c r="AW74" s="387"/>
      <c r="AX74" s="387"/>
      <c r="AY74" s="387"/>
      <c r="AZ74" s="387"/>
      <c r="BA74" s="361"/>
      <c r="BB74" s="362"/>
      <c r="BC74" s="363"/>
      <c r="BD74" s="390" t="s">
        <v>222</v>
      </c>
      <c r="BE74" s="391"/>
      <c r="BF74" s="391"/>
      <c r="BG74" s="391"/>
      <c r="BH74" s="391"/>
      <c r="BI74" s="391"/>
      <c r="BJ74" s="391"/>
      <c r="BK74" s="391"/>
      <c r="BL74" s="391"/>
      <c r="BM74" s="391"/>
      <c r="BN74" s="391"/>
      <c r="BO74" s="391"/>
      <c r="BP74" s="391"/>
      <c r="BQ74" s="391"/>
      <c r="BR74" s="391"/>
      <c r="BS74" s="391"/>
      <c r="BT74" s="392"/>
      <c r="BU74" s="374"/>
      <c r="BV74" s="375"/>
      <c r="BW74" s="375"/>
      <c r="BX74" s="375"/>
      <c r="BY74" s="375"/>
      <c r="BZ74" s="375"/>
      <c r="CA74" s="375"/>
      <c r="CB74" s="375"/>
      <c r="CC74" s="376"/>
    </row>
    <row r="75" spans="1:82" ht="7.5" customHeight="1" thickBot="1" x14ac:dyDescent="0.25">
      <c r="A75" s="350"/>
      <c r="B75" s="355"/>
      <c r="C75" s="356"/>
      <c r="D75" s="356"/>
      <c r="E75" s="356"/>
      <c r="F75" s="356"/>
      <c r="G75" s="356"/>
      <c r="H75" s="356"/>
      <c r="I75" s="356"/>
      <c r="J75" s="357"/>
      <c r="K75" s="364"/>
      <c r="L75" s="365"/>
      <c r="M75" s="366"/>
      <c r="N75" s="383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5"/>
      <c r="AF75" s="364"/>
      <c r="AG75" s="365"/>
      <c r="AH75" s="366"/>
      <c r="AI75" s="388"/>
      <c r="AJ75" s="389"/>
      <c r="AK75" s="389"/>
      <c r="AL75" s="389"/>
      <c r="AM75" s="389"/>
      <c r="AN75" s="389"/>
      <c r="AO75" s="389"/>
      <c r="AP75" s="389"/>
      <c r="AQ75" s="389"/>
      <c r="AR75" s="389"/>
      <c r="AS75" s="389"/>
      <c r="AT75" s="389"/>
      <c r="AU75" s="389"/>
      <c r="AV75" s="389"/>
      <c r="AW75" s="389"/>
      <c r="AX75" s="389"/>
      <c r="AY75" s="389"/>
      <c r="AZ75" s="389"/>
      <c r="BA75" s="364"/>
      <c r="BB75" s="365"/>
      <c r="BC75" s="366"/>
      <c r="BD75" s="393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4"/>
      <c r="BT75" s="395"/>
      <c r="BU75" s="377"/>
      <c r="BV75" s="378"/>
      <c r="BW75" s="378"/>
      <c r="BX75" s="378"/>
      <c r="BY75" s="378"/>
      <c r="BZ75" s="378"/>
      <c r="CA75" s="378"/>
      <c r="CB75" s="378"/>
      <c r="CC75" s="379"/>
    </row>
    <row r="76" spans="1:82" ht="7.5" customHeight="1" thickTop="1" x14ac:dyDescent="0.2">
      <c r="B76" s="266"/>
      <c r="C76" s="267"/>
      <c r="D76" s="267"/>
      <c r="E76" s="267"/>
      <c r="F76" s="267"/>
      <c r="G76" s="267"/>
      <c r="H76" s="267"/>
      <c r="I76" s="267"/>
      <c r="J76" s="268"/>
      <c r="K76" s="336" t="s">
        <v>63</v>
      </c>
      <c r="L76" s="337"/>
      <c r="M76" s="338"/>
      <c r="N76" s="339" t="s">
        <v>238</v>
      </c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1"/>
      <c r="AF76" s="336" t="s">
        <v>231</v>
      </c>
      <c r="AG76" s="337"/>
      <c r="AH76" s="338"/>
      <c r="AI76" s="345" t="s">
        <v>234</v>
      </c>
      <c r="AJ76" s="346"/>
      <c r="AK76" s="346"/>
      <c r="AL76" s="346"/>
      <c r="AM76" s="346"/>
      <c r="AN76" s="346"/>
      <c r="AO76" s="346"/>
      <c r="AP76" s="346"/>
      <c r="AQ76" s="346"/>
      <c r="AR76" s="346"/>
      <c r="AS76" s="346"/>
      <c r="AT76" s="346"/>
      <c r="AU76" s="346"/>
      <c r="AV76" s="346"/>
      <c r="AW76" s="346"/>
      <c r="AX76" s="346"/>
      <c r="AY76" s="346"/>
      <c r="AZ76" s="347"/>
      <c r="BA76" s="336" t="s">
        <v>231</v>
      </c>
      <c r="BB76" s="337"/>
      <c r="BC76" s="338"/>
      <c r="BD76" s="330" t="s">
        <v>235</v>
      </c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2"/>
      <c r="BU76" s="256" t="s">
        <v>6</v>
      </c>
      <c r="BV76" s="257"/>
      <c r="BW76" s="260">
        <v>10</v>
      </c>
      <c r="BX76" s="260"/>
      <c r="BY76" s="260"/>
      <c r="BZ76" s="260"/>
      <c r="CA76" s="260"/>
      <c r="CB76" s="198" t="s">
        <v>68</v>
      </c>
      <c r="CC76" s="199"/>
    </row>
    <row r="77" spans="1:82" ht="7.5" customHeight="1" x14ac:dyDescent="0.2">
      <c r="B77" s="266"/>
      <c r="C77" s="267"/>
      <c r="D77" s="267"/>
      <c r="E77" s="267"/>
      <c r="F77" s="267"/>
      <c r="G77" s="267"/>
      <c r="H77" s="267"/>
      <c r="I77" s="267"/>
      <c r="J77" s="268"/>
      <c r="K77" s="269"/>
      <c r="L77" s="270"/>
      <c r="M77" s="271"/>
      <c r="N77" s="342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4"/>
      <c r="AF77" s="269"/>
      <c r="AG77" s="270"/>
      <c r="AH77" s="271"/>
      <c r="AI77" s="298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300"/>
      <c r="BA77" s="269"/>
      <c r="BB77" s="270"/>
      <c r="BC77" s="271"/>
      <c r="BD77" s="333"/>
      <c r="BE77" s="334"/>
      <c r="BF77" s="334"/>
      <c r="BG77" s="334"/>
      <c r="BH77" s="334"/>
      <c r="BI77" s="334"/>
      <c r="BJ77" s="334"/>
      <c r="BK77" s="334"/>
      <c r="BL77" s="334"/>
      <c r="BM77" s="334"/>
      <c r="BN77" s="334"/>
      <c r="BO77" s="334"/>
      <c r="BP77" s="334"/>
      <c r="BQ77" s="334"/>
      <c r="BR77" s="334"/>
      <c r="BS77" s="334"/>
      <c r="BT77" s="335"/>
      <c r="BU77" s="256"/>
      <c r="BV77" s="257"/>
      <c r="BW77" s="260"/>
      <c r="BX77" s="260"/>
      <c r="BY77" s="260"/>
      <c r="BZ77" s="260"/>
      <c r="CA77" s="260"/>
      <c r="CB77" s="198"/>
      <c r="CC77" s="199"/>
    </row>
    <row r="78" spans="1:82" ht="7.5" customHeight="1" x14ac:dyDescent="0.2">
      <c r="B78" s="266"/>
      <c r="C78" s="267"/>
      <c r="D78" s="267"/>
      <c r="E78" s="267"/>
      <c r="F78" s="267"/>
      <c r="G78" s="267"/>
      <c r="H78" s="267"/>
      <c r="I78" s="267"/>
      <c r="J78" s="268"/>
      <c r="K78" s="269"/>
      <c r="L78" s="270"/>
      <c r="M78" s="271"/>
      <c r="N78" s="342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4"/>
      <c r="AF78" s="269"/>
      <c r="AG78" s="270"/>
      <c r="AH78" s="271"/>
      <c r="AI78" s="298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299"/>
      <c r="AY78" s="299"/>
      <c r="AZ78" s="300"/>
      <c r="BA78" s="269"/>
      <c r="BB78" s="270"/>
      <c r="BC78" s="271"/>
      <c r="BD78" s="333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4"/>
      <c r="BQ78" s="334"/>
      <c r="BR78" s="334"/>
      <c r="BS78" s="334"/>
      <c r="BT78" s="335"/>
      <c r="BU78" s="256"/>
      <c r="BV78" s="257"/>
      <c r="BW78" s="260"/>
      <c r="BX78" s="260"/>
      <c r="BY78" s="260"/>
      <c r="BZ78" s="260"/>
      <c r="CA78" s="260"/>
      <c r="CB78" s="198"/>
      <c r="CC78" s="199"/>
    </row>
    <row r="79" spans="1:82" ht="7.5" customHeight="1" x14ac:dyDescent="0.2">
      <c r="B79" s="262" t="str">
        <f t="shared" ref="B79" si="0">$W$30</f>
        <v>＊</v>
      </c>
      <c r="C79" s="202"/>
      <c r="D79" s="202"/>
      <c r="E79" s="206" t="s">
        <v>217</v>
      </c>
      <c r="F79" s="206"/>
      <c r="G79" s="206" t="str">
        <f t="shared" ref="G79" si="1">$AC$30</f>
        <v>＊</v>
      </c>
      <c r="H79" s="206"/>
      <c r="I79" s="206" t="s">
        <v>214</v>
      </c>
      <c r="J79" s="206"/>
      <c r="K79" s="269"/>
      <c r="L79" s="270"/>
      <c r="M79" s="271"/>
      <c r="N79" s="342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4"/>
      <c r="AF79" s="269"/>
      <c r="AG79" s="270"/>
      <c r="AH79" s="271"/>
      <c r="AI79" s="298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299"/>
      <c r="AY79" s="299"/>
      <c r="AZ79" s="300"/>
      <c r="BA79" s="269"/>
      <c r="BB79" s="270"/>
      <c r="BC79" s="271"/>
      <c r="BD79" s="333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335"/>
      <c r="BU79" s="258"/>
      <c r="BV79" s="259"/>
      <c r="BW79" s="261"/>
      <c r="BX79" s="261"/>
      <c r="BY79" s="261"/>
      <c r="BZ79" s="261"/>
      <c r="CA79" s="261"/>
      <c r="CB79" s="198"/>
      <c r="CC79" s="199"/>
    </row>
    <row r="80" spans="1:82" ht="7.5" customHeight="1" x14ac:dyDescent="0.2">
      <c r="B80" s="262"/>
      <c r="C80" s="202"/>
      <c r="D80" s="202"/>
      <c r="E80" s="206"/>
      <c r="F80" s="206"/>
      <c r="G80" s="206"/>
      <c r="H80" s="206"/>
      <c r="I80" s="206"/>
      <c r="J80" s="206"/>
      <c r="K80" s="269"/>
      <c r="L80" s="270"/>
      <c r="M80" s="271"/>
      <c r="N80" s="342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4"/>
      <c r="AF80" s="269"/>
      <c r="AG80" s="270"/>
      <c r="AH80" s="271"/>
      <c r="AI80" s="298"/>
      <c r="AJ80" s="299"/>
      <c r="AK80" s="299"/>
      <c r="AL80" s="299"/>
      <c r="AM80" s="299"/>
      <c r="AN80" s="299"/>
      <c r="AO80" s="299"/>
      <c r="AP80" s="299"/>
      <c r="AQ80" s="299"/>
      <c r="AR80" s="299"/>
      <c r="AS80" s="299"/>
      <c r="AT80" s="299"/>
      <c r="AU80" s="299"/>
      <c r="AV80" s="299"/>
      <c r="AW80" s="299"/>
      <c r="AX80" s="299"/>
      <c r="AY80" s="299"/>
      <c r="AZ80" s="300"/>
      <c r="BA80" s="269"/>
      <c r="BB80" s="270"/>
      <c r="BC80" s="271"/>
      <c r="BD80" s="333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335"/>
      <c r="BU80" s="263" t="s">
        <v>207</v>
      </c>
      <c r="BV80" s="264"/>
      <c r="BW80" s="265">
        <v>15</v>
      </c>
      <c r="BX80" s="265"/>
      <c r="BY80" s="265"/>
      <c r="BZ80" s="265"/>
      <c r="CA80" s="265"/>
      <c r="CB80" s="196" t="s">
        <v>68</v>
      </c>
      <c r="CC80" s="197"/>
    </row>
    <row r="81" spans="2:82" ht="7.5" customHeight="1" x14ac:dyDescent="0.2">
      <c r="B81" s="262"/>
      <c r="C81" s="202"/>
      <c r="D81" s="202"/>
      <c r="E81" s="206"/>
      <c r="F81" s="206"/>
      <c r="G81" s="206"/>
      <c r="H81" s="206"/>
      <c r="I81" s="206"/>
      <c r="J81" s="206"/>
      <c r="K81" s="269"/>
      <c r="L81" s="270"/>
      <c r="M81" s="271"/>
      <c r="N81" s="342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4"/>
      <c r="AF81" s="269"/>
      <c r="AG81" s="270"/>
      <c r="AH81" s="271"/>
      <c r="AI81" s="298"/>
      <c r="AJ81" s="299"/>
      <c r="AK81" s="299"/>
      <c r="AL81" s="299"/>
      <c r="AM81" s="299"/>
      <c r="AN81" s="299"/>
      <c r="AO81" s="299"/>
      <c r="AP81" s="299"/>
      <c r="AQ81" s="299"/>
      <c r="AR81" s="299"/>
      <c r="AS81" s="299"/>
      <c r="AT81" s="299"/>
      <c r="AU81" s="299"/>
      <c r="AV81" s="299"/>
      <c r="AW81" s="299"/>
      <c r="AX81" s="299"/>
      <c r="AY81" s="299"/>
      <c r="AZ81" s="300"/>
      <c r="BA81" s="269"/>
      <c r="BB81" s="270"/>
      <c r="BC81" s="271"/>
      <c r="BD81" s="333"/>
      <c r="BE81" s="334"/>
      <c r="BF81" s="334"/>
      <c r="BG81" s="334"/>
      <c r="BH81" s="334"/>
      <c r="BI81" s="334"/>
      <c r="BJ81" s="334"/>
      <c r="BK81" s="334"/>
      <c r="BL81" s="334"/>
      <c r="BM81" s="334"/>
      <c r="BN81" s="334"/>
      <c r="BO81" s="334"/>
      <c r="BP81" s="334"/>
      <c r="BQ81" s="334"/>
      <c r="BR81" s="334"/>
      <c r="BS81" s="334"/>
      <c r="BT81" s="335"/>
      <c r="BU81" s="256"/>
      <c r="BV81" s="257"/>
      <c r="BW81" s="260"/>
      <c r="BX81" s="260"/>
      <c r="BY81" s="260"/>
      <c r="BZ81" s="260"/>
      <c r="CA81" s="260"/>
      <c r="CB81" s="198"/>
      <c r="CC81" s="199"/>
    </row>
    <row r="82" spans="2:82" ht="7.5" customHeight="1" x14ac:dyDescent="0.2">
      <c r="B82" s="130"/>
      <c r="C82" s="118"/>
      <c r="D82" s="202" t="str">
        <f t="shared" ref="D82" si="2">$AI$30</f>
        <v>火</v>
      </c>
      <c r="E82" s="202"/>
      <c r="F82" s="202"/>
      <c r="G82" s="203" t="s">
        <v>218</v>
      </c>
      <c r="H82" s="203"/>
      <c r="I82" s="203"/>
      <c r="J82" s="204"/>
      <c r="K82" s="269"/>
      <c r="L82" s="270"/>
      <c r="M82" s="271"/>
      <c r="N82" s="342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4"/>
      <c r="AF82" s="269"/>
      <c r="AG82" s="270"/>
      <c r="AH82" s="271"/>
      <c r="AI82" s="298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299"/>
      <c r="AX82" s="299"/>
      <c r="AY82" s="299"/>
      <c r="AZ82" s="300"/>
      <c r="BA82" s="269"/>
      <c r="BB82" s="270"/>
      <c r="BC82" s="271"/>
      <c r="BD82" s="333"/>
      <c r="BE82" s="334"/>
      <c r="BF82" s="334"/>
      <c r="BG82" s="334"/>
      <c r="BH82" s="334"/>
      <c r="BI82" s="334"/>
      <c r="BJ82" s="334"/>
      <c r="BK82" s="334"/>
      <c r="BL82" s="334"/>
      <c r="BM82" s="334"/>
      <c r="BN82" s="334"/>
      <c r="BO82" s="334"/>
      <c r="BP82" s="334"/>
      <c r="BQ82" s="334"/>
      <c r="BR82" s="334"/>
      <c r="BS82" s="334"/>
      <c r="BT82" s="335"/>
      <c r="BU82" s="256"/>
      <c r="BV82" s="257"/>
      <c r="BW82" s="260"/>
      <c r="BX82" s="260"/>
      <c r="BY82" s="260"/>
      <c r="BZ82" s="260"/>
      <c r="CA82" s="260"/>
      <c r="CB82" s="198"/>
      <c r="CC82" s="199"/>
    </row>
    <row r="83" spans="2:82" ht="7.5" customHeight="1" x14ac:dyDescent="0.2">
      <c r="B83" s="130"/>
      <c r="C83" s="118"/>
      <c r="D83" s="202"/>
      <c r="E83" s="202"/>
      <c r="F83" s="202"/>
      <c r="G83" s="203"/>
      <c r="H83" s="203"/>
      <c r="I83" s="203"/>
      <c r="J83" s="204"/>
      <c r="K83" s="269"/>
      <c r="L83" s="270"/>
      <c r="M83" s="271"/>
      <c r="N83" s="342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4"/>
      <c r="AF83" s="269"/>
      <c r="AG83" s="270"/>
      <c r="AH83" s="271"/>
      <c r="AI83" s="298"/>
      <c r="AJ83" s="299"/>
      <c r="AK83" s="299"/>
      <c r="AL83" s="299"/>
      <c r="AM83" s="299"/>
      <c r="AN83" s="299"/>
      <c r="AO83" s="299"/>
      <c r="AP83" s="299"/>
      <c r="AQ83" s="299"/>
      <c r="AR83" s="299"/>
      <c r="AS83" s="299"/>
      <c r="AT83" s="299"/>
      <c r="AU83" s="299"/>
      <c r="AV83" s="299"/>
      <c r="AW83" s="299"/>
      <c r="AX83" s="299"/>
      <c r="AY83" s="299"/>
      <c r="AZ83" s="300"/>
      <c r="BA83" s="269"/>
      <c r="BB83" s="270"/>
      <c r="BC83" s="271"/>
      <c r="BD83" s="333"/>
      <c r="BE83" s="334"/>
      <c r="BF83" s="334"/>
      <c r="BG83" s="334"/>
      <c r="BH83" s="334"/>
      <c r="BI83" s="334"/>
      <c r="BJ83" s="334"/>
      <c r="BK83" s="334"/>
      <c r="BL83" s="334"/>
      <c r="BM83" s="334"/>
      <c r="BN83" s="334"/>
      <c r="BO83" s="334"/>
      <c r="BP83" s="334"/>
      <c r="BQ83" s="334"/>
      <c r="BR83" s="334"/>
      <c r="BS83" s="334"/>
      <c r="BT83" s="335"/>
      <c r="BU83" s="258"/>
      <c r="BV83" s="259"/>
      <c r="BW83" s="261"/>
      <c r="BX83" s="261"/>
      <c r="BY83" s="261"/>
      <c r="BZ83" s="261"/>
      <c r="CA83" s="261"/>
      <c r="CB83" s="200"/>
      <c r="CC83" s="201"/>
    </row>
    <row r="84" spans="2:82" ht="7.5" customHeight="1" x14ac:dyDescent="0.2">
      <c r="B84" s="205"/>
      <c r="C84" s="206"/>
      <c r="D84" s="206"/>
      <c r="E84" s="206"/>
      <c r="F84" s="206"/>
      <c r="G84" s="206"/>
      <c r="H84" s="206"/>
      <c r="I84" s="206"/>
      <c r="J84" s="207"/>
      <c r="K84" s="211" t="s">
        <v>26</v>
      </c>
      <c r="L84" s="212"/>
      <c r="M84" s="213"/>
      <c r="N84" s="315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7"/>
      <c r="AF84" s="229" t="s">
        <v>26</v>
      </c>
      <c r="AG84" s="230"/>
      <c r="AH84" s="231"/>
      <c r="AI84" s="318" t="s">
        <v>236</v>
      </c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20"/>
      <c r="BA84" s="238" t="s">
        <v>26</v>
      </c>
      <c r="BB84" s="239"/>
      <c r="BC84" s="240"/>
      <c r="BD84" s="324" t="s">
        <v>77</v>
      </c>
      <c r="BE84" s="325"/>
      <c r="BF84" s="325"/>
      <c r="BG84" s="325"/>
      <c r="BH84" s="325"/>
      <c r="BI84" s="325"/>
      <c r="BJ84" s="325"/>
      <c r="BK84" s="325"/>
      <c r="BL84" s="325"/>
      <c r="BM84" s="325"/>
      <c r="BN84" s="325"/>
      <c r="BO84" s="325"/>
      <c r="BP84" s="325"/>
      <c r="BQ84" s="325"/>
      <c r="BR84" s="325"/>
      <c r="BS84" s="325"/>
      <c r="BT84" s="326"/>
      <c r="BU84" s="175" t="s">
        <v>8</v>
      </c>
      <c r="BV84" s="176"/>
      <c r="BW84" s="181">
        <f>SUM(BW76:CA83)</f>
        <v>25</v>
      </c>
      <c r="BX84" s="181"/>
      <c r="BY84" s="181"/>
      <c r="BZ84" s="181"/>
      <c r="CA84" s="181"/>
      <c r="CB84" s="184" t="s">
        <v>68</v>
      </c>
      <c r="CC84" s="185"/>
      <c r="CD84" s="132"/>
    </row>
    <row r="85" spans="2:82" ht="7.5" customHeight="1" x14ac:dyDescent="0.2">
      <c r="B85" s="205"/>
      <c r="C85" s="206"/>
      <c r="D85" s="206"/>
      <c r="E85" s="206"/>
      <c r="F85" s="206"/>
      <c r="G85" s="206"/>
      <c r="H85" s="206"/>
      <c r="I85" s="206"/>
      <c r="J85" s="207"/>
      <c r="K85" s="214"/>
      <c r="L85" s="215"/>
      <c r="M85" s="216"/>
      <c r="N85" s="272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4"/>
      <c r="AF85" s="232"/>
      <c r="AG85" s="233"/>
      <c r="AH85" s="234"/>
      <c r="AI85" s="321"/>
      <c r="AJ85" s="322"/>
      <c r="AK85" s="322"/>
      <c r="AL85" s="322"/>
      <c r="AM85" s="322"/>
      <c r="AN85" s="322"/>
      <c r="AO85" s="322"/>
      <c r="AP85" s="322"/>
      <c r="AQ85" s="322"/>
      <c r="AR85" s="322"/>
      <c r="AS85" s="322"/>
      <c r="AT85" s="322"/>
      <c r="AU85" s="322"/>
      <c r="AV85" s="322"/>
      <c r="AW85" s="322"/>
      <c r="AX85" s="322"/>
      <c r="AY85" s="322"/>
      <c r="AZ85" s="323"/>
      <c r="BA85" s="241"/>
      <c r="BB85" s="242"/>
      <c r="BC85" s="243"/>
      <c r="BD85" s="327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8"/>
      <c r="BS85" s="328"/>
      <c r="BT85" s="329"/>
      <c r="BU85" s="177"/>
      <c r="BV85" s="178"/>
      <c r="BW85" s="182"/>
      <c r="BX85" s="182"/>
      <c r="BY85" s="182"/>
      <c r="BZ85" s="182"/>
      <c r="CA85" s="182"/>
      <c r="CB85" s="184"/>
      <c r="CC85" s="185"/>
      <c r="CD85" s="132"/>
    </row>
    <row r="86" spans="2:82" ht="7.5" customHeight="1" x14ac:dyDescent="0.2">
      <c r="B86" s="205"/>
      <c r="C86" s="206"/>
      <c r="D86" s="206"/>
      <c r="E86" s="206"/>
      <c r="F86" s="206"/>
      <c r="G86" s="206"/>
      <c r="H86" s="206"/>
      <c r="I86" s="206"/>
      <c r="J86" s="207"/>
      <c r="K86" s="214"/>
      <c r="L86" s="215"/>
      <c r="M86" s="216"/>
      <c r="N86" s="272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4"/>
      <c r="AF86" s="232"/>
      <c r="AG86" s="233"/>
      <c r="AH86" s="234"/>
      <c r="AI86" s="321"/>
      <c r="AJ86" s="322"/>
      <c r="AK86" s="322"/>
      <c r="AL86" s="322"/>
      <c r="AM86" s="322"/>
      <c r="AN86" s="322"/>
      <c r="AO86" s="322"/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3"/>
      <c r="BA86" s="241"/>
      <c r="BB86" s="242"/>
      <c r="BC86" s="243"/>
      <c r="BD86" s="327"/>
      <c r="BE86" s="328"/>
      <c r="BF86" s="328"/>
      <c r="BG86" s="328"/>
      <c r="BH86" s="328"/>
      <c r="BI86" s="328"/>
      <c r="BJ86" s="328"/>
      <c r="BK86" s="328"/>
      <c r="BL86" s="328"/>
      <c r="BM86" s="328"/>
      <c r="BN86" s="328"/>
      <c r="BO86" s="328"/>
      <c r="BP86" s="328"/>
      <c r="BQ86" s="328"/>
      <c r="BR86" s="328"/>
      <c r="BS86" s="328"/>
      <c r="BT86" s="329"/>
      <c r="BU86" s="177"/>
      <c r="BV86" s="178"/>
      <c r="BW86" s="182"/>
      <c r="BX86" s="182"/>
      <c r="BY86" s="182"/>
      <c r="BZ86" s="182"/>
      <c r="CA86" s="182"/>
      <c r="CB86" s="184"/>
      <c r="CC86" s="185"/>
    </row>
    <row r="87" spans="2:82" ht="7.5" customHeight="1" x14ac:dyDescent="0.2">
      <c r="B87" s="205"/>
      <c r="C87" s="206"/>
      <c r="D87" s="206"/>
      <c r="E87" s="206"/>
      <c r="F87" s="206"/>
      <c r="G87" s="206"/>
      <c r="H87" s="206"/>
      <c r="I87" s="206"/>
      <c r="J87" s="207"/>
      <c r="K87" s="214"/>
      <c r="L87" s="215"/>
      <c r="M87" s="216"/>
      <c r="N87" s="272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4"/>
      <c r="AF87" s="232"/>
      <c r="AG87" s="233"/>
      <c r="AH87" s="234"/>
      <c r="AI87" s="321"/>
      <c r="AJ87" s="322"/>
      <c r="AK87" s="322"/>
      <c r="AL87" s="322"/>
      <c r="AM87" s="322"/>
      <c r="AN87" s="322"/>
      <c r="AO87" s="322"/>
      <c r="AP87" s="322"/>
      <c r="AQ87" s="322"/>
      <c r="AR87" s="322"/>
      <c r="AS87" s="322"/>
      <c r="AT87" s="322"/>
      <c r="AU87" s="322"/>
      <c r="AV87" s="322"/>
      <c r="AW87" s="322"/>
      <c r="AX87" s="322"/>
      <c r="AY87" s="322"/>
      <c r="AZ87" s="323"/>
      <c r="BA87" s="241"/>
      <c r="BB87" s="242"/>
      <c r="BC87" s="243"/>
      <c r="BD87" s="327"/>
      <c r="BE87" s="328"/>
      <c r="BF87" s="328"/>
      <c r="BG87" s="328"/>
      <c r="BH87" s="328"/>
      <c r="BI87" s="328"/>
      <c r="BJ87" s="328"/>
      <c r="BK87" s="328"/>
      <c r="BL87" s="328"/>
      <c r="BM87" s="328"/>
      <c r="BN87" s="328"/>
      <c r="BO87" s="328"/>
      <c r="BP87" s="328"/>
      <c r="BQ87" s="328"/>
      <c r="BR87" s="328"/>
      <c r="BS87" s="328"/>
      <c r="BT87" s="329"/>
      <c r="BU87" s="177"/>
      <c r="BV87" s="178"/>
      <c r="BW87" s="182"/>
      <c r="BX87" s="182"/>
      <c r="BY87" s="182"/>
      <c r="BZ87" s="182"/>
      <c r="CA87" s="182"/>
      <c r="CB87" s="184"/>
      <c r="CC87" s="185"/>
    </row>
    <row r="88" spans="2:82" ht="7.5" customHeight="1" x14ac:dyDescent="0.2">
      <c r="B88" s="289"/>
      <c r="C88" s="290"/>
      <c r="D88" s="290"/>
      <c r="E88" s="290"/>
      <c r="F88" s="290"/>
      <c r="G88" s="290"/>
      <c r="H88" s="290"/>
      <c r="I88" s="290"/>
      <c r="J88" s="291"/>
      <c r="K88" s="292" t="s">
        <v>231</v>
      </c>
      <c r="L88" s="293"/>
      <c r="M88" s="294"/>
      <c r="N88" s="295" t="s">
        <v>237</v>
      </c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7"/>
      <c r="AF88" s="301" t="s">
        <v>231</v>
      </c>
      <c r="AG88" s="302"/>
      <c r="AH88" s="303"/>
      <c r="AI88" s="295" t="s">
        <v>239</v>
      </c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7"/>
      <c r="BA88" s="301" t="s">
        <v>63</v>
      </c>
      <c r="BB88" s="302"/>
      <c r="BC88" s="303"/>
      <c r="BD88" s="304"/>
      <c r="BE88" s="305"/>
      <c r="BF88" s="305"/>
      <c r="BG88" s="305"/>
      <c r="BH88" s="305"/>
      <c r="BI88" s="305"/>
      <c r="BJ88" s="305"/>
      <c r="BK88" s="305"/>
      <c r="BL88" s="305"/>
      <c r="BM88" s="305"/>
      <c r="BN88" s="305"/>
      <c r="BO88" s="305"/>
      <c r="BP88" s="305"/>
      <c r="BQ88" s="305"/>
      <c r="BR88" s="305"/>
      <c r="BS88" s="305"/>
      <c r="BT88" s="306"/>
      <c r="BU88" s="310" t="s">
        <v>6</v>
      </c>
      <c r="BV88" s="311"/>
      <c r="BW88" s="312"/>
      <c r="BX88" s="312"/>
      <c r="BY88" s="312"/>
      <c r="BZ88" s="312"/>
      <c r="CA88" s="312"/>
      <c r="CB88" s="313" t="s">
        <v>68</v>
      </c>
      <c r="CC88" s="314"/>
    </row>
    <row r="89" spans="2:82" ht="7.5" customHeight="1" x14ac:dyDescent="0.2">
      <c r="B89" s="266"/>
      <c r="C89" s="267"/>
      <c r="D89" s="267"/>
      <c r="E89" s="267"/>
      <c r="F89" s="267"/>
      <c r="G89" s="267"/>
      <c r="H89" s="267"/>
      <c r="I89" s="267"/>
      <c r="J89" s="268"/>
      <c r="K89" s="269"/>
      <c r="L89" s="270"/>
      <c r="M89" s="271"/>
      <c r="N89" s="298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300"/>
      <c r="AF89" s="241"/>
      <c r="AG89" s="242"/>
      <c r="AH89" s="243"/>
      <c r="AI89" s="298"/>
      <c r="AJ89" s="299"/>
      <c r="AK89" s="299"/>
      <c r="AL89" s="299"/>
      <c r="AM89" s="299"/>
      <c r="AN89" s="299"/>
      <c r="AO89" s="299"/>
      <c r="AP89" s="299"/>
      <c r="AQ89" s="299"/>
      <c r="AR89" s="299"/>
      <c r="AS89" s="299"/>
      <c r="AT89" s="299"/>
      <c r="AU89" s="299"/>
      <c r="AV89" s="299"/>
      <c r="AW89" s="299"/>
      <c r="AX89" s="299"/>
      <c r="AY89" s="299"/>
      <c r="AZ89" s="300"/>
      <c r="BA89" s="241"/>
      <c r="BB89" s="242"/>
      <c r="BC89" s="243"/>
      <c r="BD89" s="307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9"/>
      <c r="BU89" s="256"/>
      <c r="BV89" s="257"/>
      <c r="BW89" s="260"/>
      <c r="BX89" s="260"/>
      <c r="BY89" s="260"/>
      <c r="BZ89" s="260"/>
      <c r="CA89" s="260"/>
      <c r="CB89" s="198"/>
      <c r="CC89" s="199"/>
    </row>
    <row r="90" spans="2:82" ht="7.5" customHeight="1" x14ac:dyDescent="0.2">
      <c r="B90" s="266"/>
      <c r="C90" s="267"/>
      <c r="D90" s="267"/>
      <c r="E90" s="267"/>
      <c r="F90" s="267"/>
      <c r="G90" s="267"/>
      <c r="H90" s="267"/>
      <c r="I90" s="267"/>
      <c r="J90" s="268"/>
      <c r="K90" s="269"/>
      <c r="L90" s="270"/>
      <c r="M90" s="271"/>
      <c r="N90" s="298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300"/>
      <c r="AF90" s="241"/>
      <c r="AG90" s="242"/>
      <c r="AH90" s="243"/>
      <c r="AI90" s="298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  <c r="AY90" s="299"/>
      <c r="AZ90" s="300"/>
      <c r="BA90" s="241"/>
      <c r="BB90" s="242"/>
      <c r="BC90" s="243"/>
      <c r="BD90" s="307"/>
      <c r="BE90" s="308"/>
      <c r="BF90" s="308"/>
      <c r="BG90" s="308"/>
      <c r="BH90" s="308"/>
      <c r="BI90" s="308"/>
      <c r="BJ90" s="308"/>
      <c r="BK90" s="308"/>
      <c r="BL90" s="308"/>
      <c r="BM90" s="308"/>
      <c r="BN90" s="308"/>
      <c r="BO90" s="308"/>
      <c r="BP90" s="308"/>
      <c r="BQ90" s="308"/>
      <c r="BR90" s="308"/>
      <c r="BS90" s="308"/>
      <c r="BT90" s="309"/>
      <c r="BU90" s="256"/>
      <c r="BV90" s="257"/>
      <c r="BW90" s="260"/>
      <c r="BX90" s="260"/>
      <c r="BY90" s="260"/>
      <c r="BZ90" s="260"/>
      <c r="CA90" s="260"/>
      <c r="CB90" s="198"/>
      <c r="CC90" s="199"/>
    </row>
    <row r="91" spans="2:82" ht="7.5" customHeight="1" x14ac:dyDescent="0.2">
      <c r="B91" s="262"/>
      <c r="C91" s="202"/>
      <c r="D91" s="202"/>
      <c r="E91" s="206" t="s">
        <v>217</v>
      </c>
      <c r="F91" s="206"/>
      <c r="G91" s="206"/>
      <c r="H91" s="206"/>
      <c r="I91" s="206" t="s">
        <v>214</v>
      </c>
      <c r="J91" s="206"/>
      <c r="K91" s="269"/>
      <c r="L91" s="270"/>
      <c r="M91" s="271"/>
      <c r="N91" s="298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300"/>
      <c r="AF91" s="241"/>
      <c r="AG91" s="242"/>
      <c r="AH91" s="243"/>
      <c r="AI91" s="298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99"/>
      <c r="AV91" s="299"/>
      <c r="AW91" s="299"/>
      <c r="AX91" s="299"/>
      <c r="AY91" s="299"/>
      <c r="AZ91" s="300"/>
      <c r="BA91" s="241"/>
      <c r="BB91" s="242"/>
      <c r="BC91" s="243"/>
      <c r="BD91" s="307"/>
      <c r="BE91" s="308"/>
      <c r="BF91" s="308"/>
      <c r="BG91" s="308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8"/>
      <c r="BS91" s="308"/>
      <c r="BT91" s="309"/>
      <c r="BU91" s="258"/>
      <c r="BV91" s="259"/>
      <c r="BW91" s="261"/>
      <c r="BX91" s="261"/>
      <c r="BY91" s="261"/>
      <c r="BZ91" s="261"/>
      <c r="CA91" s="261"/>
      <c r="CB91" s="198"/>
      <c r="CC91" s="199"/>
    </row>
    <row r="92" spans="2:82" ht="7.5" customHeight="1" x14ac:dyDescent="0.2">
      <c r="B92" s="262"/>
      <c r="C92" s="202"/>
      <c r="D92" s="202"/>
      <c r="E92" s="206"/>
      <c r="F92" s="206"/>
      <c r="G92" s="206"/>
      <c r="H92" s="206"/>
      <c r="I92" s="206"/>
      <c r="J92" s="206"/>
      <c r="K92" s="269"/>
      <c r="L92" s="270"/>
      <c r="M92" s="271"/>
      <c r="N92" s="298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300"/>
      <c r="AF92" s="241"/>
      <c r="AG92" s="242"/>
      <c r="AH92" s="243"/>
      <c r="AI92" s="298"/>
      <c r="AJ92" s="299"/>
      <c r="AK92" s="299"/>
      <c r="AL92" s="299"/>
      <c r="AM92" s="299"/>
      <c r="AN92" s="299"/>
      <c r="AO92" s="299"/>
      <c r="AP92" s="299"/>
      <c r="AQ92" s="299"/>
      <c r="AR92" s="299"/>
      <c r="AS92" s="299"/>
      <c r="AT92" s="299"/>
      <c r="AU92" s="299"/>
      <c r="AV92" s="299"/>
      <c r="AW92" s="299"/>
      <c r="AX92" s="299"/>
      <c r="AY92" s="299"/>
      <c r="AZ92" s="300"/>
      <c r="BA92" s="241"/>
      <c r="BB92" s="242"/>
      <c r="BC92" s="243"/>
      <c r="BD92" s="307"/>
      <c r="BE92" s="308"/>
      <c r="BF92" s="308"/>
      <c r="BG92" s="308"/>
      <c r="BH92" s="308"/>
      <c r="BI92" s="308"/>
      <c r="BJ92" s="308"/>
      <c r="BK92" s="308"/>
      <c r="BL92" s="308"/>
      <c r="BM92" s="308"/>
      <c r="BN92" s="308"/>
      <c r="BO92" s="308"/>
      <c r="BP92" s="308"/>
      <c r="BQ92" s="308"/>
      <c r="BR92" s="308"/>
      <c r="BS92" s="308"/>
      <c r="BT92" s="309"/>
      <c r="BU92" s="263" t="s">
        <v>207</v>
      </c>
      <c r="BV92" s="264"/>
      <c r="BW92" s="265"/>
      <c r="BX92" s="265"/>
      <c r="BY92" s="265"/>
      <c r="BZ92" s="265"/>
      <c r="CA92" s="265"/>
      <c r="CB92" s="196" t="s">
        <v>68</v>
      </c>
      <c r="CC92" s="197"/>
    </row>
    <row r="93" spans="2:82" ht="7.5" customHeight="1" x14ac:dyDescent="0.2">
      <c r="B93" s="262"/>
      <c r="C93" s="202"/>
      <c r="D93" s="202"/>
      <c r="E93" s="206"/>
      <c r="F93" s="206"/>
      <c r="G93" s="206"/>
      <c r="H93" s="206"/>
      <c r="I93" s="206"/>
      <c r="J93" s="206"/>
      <c r="K93" s="269"/>
      <c r="L93" s="270"/>
      <c r="M93" s="271"/>
      <c r="N93" s="298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300"/>
      <c r="AF93" s="241"/>
      <c r="AG93" s="242"/>
      <c r="AH93" s="243"/>
      <c r="AI93" s="298"/>
      <c r="AJ93" s="299"/>
      <c r="AK93" s="299"/>
      <c r="AL93" s="299"/>
      <c r="AM93" s="299"/>
      <c r="AN93" s="299"/>
      <c r="AO93" s="299"/>
      <c r="AP93" s="299"/>
      <c r="AQ93" s="299"/>
      <c r="AR93" s="299"/>
      <c r="AS93" s="299"/>
      <c r="AT93" s="299"/>
      <c r="AU93" s="299"/>
      <c r="AV93" s="299"/>
      <c r="AW93" s="299"/>
      <c r="AX93" s="299"/>
      <c r="AY93" s="299"/>
      <c r="AZ93" s="300"/>
      <c r="BA93" s="241"/>
      <c r="BB93" s="242"/>
      <c r="BC93" s="243"/>
      <c r="BD93" s="307"/>
      <c r="BE93" s="308"/>
      <c r="BF93" s="308"/>
      <c r="BG93" s="30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8"/>
      <c r="BS93" s="308"/>
      <c r="BT93" s="309"/>
      <c r="BU93" s="256"/>
      <c r="BV93" s="257"/>
      <c r="BW93" s="260"/>
      <c r="BX93" s="260"/>
      <c r="BY93" s="260"/>
      <c r="BZ93" s="260"/>
      <c r="CA93" s="260"/>
      <c r="CB93" s="198"/>
      <c r="CC93" s="199"/>
    </row>
    <row r="94" spans="2:82" ht="7.5" customHeight="1" x14ac:dyDescent="0.2">
      <c r="B94" s="130"/>
      <c r="C94" s="118"/>
      <c r="D94" s="202"/>
      <c r="E94" s="202"/>
      <c r="F94" s="202"/>
      <c r="G94" s="203" t="s">
        <v>218</v>
      </c>
      <c r="H94" s="203"/>
      <c r="I94" s="203"/>
      <c r="J94" s="204"/>
      <c r="K94" s="269"/>
      <c r="L94" s="270"/>
      <c r="M94" s="271"/>
      <c r="N94" s="298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300"/>
      <c r="AF94" s="241"/>
      <c r="AG94" s="242"/>
      <c r="AH94" s="243"/>
      <c r="AI94" s="298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300"/>
      <c r="BA94" s="241"/>
      <c r="BB94" s="242"/>
      <c r="BC94" s="243"/>
      <c r="BD94" s="307"/>
      <c r="BE94" s="308"/>
      <c r="BF94" s="308"/>
      <c r="BG94" s="308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8"/>
      <c r="BS94" s="308"/>
      <c r="BT94" s="309"/>
      <c r="BU94" s="256"/>
      <c r="BV94" s="257"/>
      <c r="BW94" s="260"/>
      <c r="BX94" s="260"/>
      <c r="BY94" s="260"/>
      <c r="BZ94" s="260"/>
      <c r="CA94" s="260"/>
      <c r="CB94" s="198"/>
      <c r="CC94" s="199"/>
    </row>
    <row r="95" spans="2:82" ht="7.5" customHeight="1" x14ac:dyDescent="0.2">
      <c r="B95" s="130"/>
      <c r="C95" s="118"/>
      <c r="D95" s="202"/>
      <c r="E95" s="202"/>
      <c r="F95" s="202"/>
      <c r="G95" s="203"/>
      <c r="H95" s="203"/>
      <c r="I95" s="203"/>
      <c r="J95" s="204"/>
      <c r="K95" s="269"/>
      <c r="L95" s="270"/>
      <c r="M95" s="271"/>
      <c r="N95" s="298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300"/>
      <c r="AF95" s="241"/>
      <c r="AG95" s="242"/>
      <c r="AH95" s="243"/>
      <c r="AI95" s="298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300"/>
      <c r="BA95" s="241"/>
      <c r="BB95" s="242"/>
      <c r="BC95" s="243"/>
      <c r="BD95" s="307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08"/>
      <c r="BQ95" s="308"/>
      <c r="BR95" s="308"/>
      <c r="BS95" s="308"/>
      <c r="BT95" s="309"/>
      <c r="BU95" s="258"/>
      <c r="BV95" s="259"/>
      <c r="BW95" s="261"/>
      <c r="BX95" s="261"/>
      <c r="BY95" s="261"/>
      <c r="BZ95" s="261"/>
      <c r="CA95" s="261"/>
      <c r="CB95" s="200"/>
      <c r="CC95" s="201"/>
    </row>
    <row r="96" spans="2:82" ht="7.5" customHeight="1" x14ac:dyDescent="0.2">
      <c r="B96" s="205"/>
      <c r="C96" s="206"/>
      <c r="D96" s="206"/>
      <c r="E96" s="206"/>
      <c r="F96" s="206"/>
      <c r="G96" s="206"/>
      <c r="H96" s="206"/>
      <c r="I96" s="206"/>
      <c r="J96" s="207"/>
      <c r="K96" s="211" t="s">
        <v>26</v>
      </c>
      <c r="L96" s="212"/>
      <c r="M96" s="213"/>
      <c r="N96" s="280" t="s">
        <v>240</v>
      </c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2"/>
      <c r="AF96" s="229" t="s">
        <v>26</v>
      </c>
      <c r="AG96" s="230"/>
      <c r="AH96" s="231"/>
      <c r="AI96" s="220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2"/>
      <c r="BA96" s="238" t="s">
        <v>26</v>
      </c>
      <c r="BB96" s="239"/>
      <c r="BC96" s="240"/>
      <c r="BD96" s="247"/>
      <c r="BE96" s="248"/>
      <c r="BF96" s="248"/>
      <c r="BG96" s="248"/>
      <c r="BH96" s="248"/>
      <c r="BI96" s="248"/>
      <c r="BJ96" s="248"/>
      <c r="BK96" s="248"/>
      <c r="BL96" s="248"/>
      <c r="BM96" s="248"/>
      <c r="BN96" s="248"/>
      <c r="BO96" s="248"/>
      <c r="BP96" s="248"/>
      <c r="BQ96" s="248"/>
      <c r="BR96" s="248"/>
      <c r="BS96" s="248"/>
      <c r="BT96" s="249"/>
      <c r="BU96" s="175" t="s">
        <v>8</v>
      </c>
      <c r="BV96" s="176"/>
      <c r="BW96" s="181">
        <f>SUM(BW88:CA95)</f>
        <v>0</v>
      </c>
      <c r="BX96" s="181"/>
      <c r="BY96" s="181"/>
      <c r="BZ96" s="181"/>
      <c r="CA96" s="181"/>
      <c r="CB96" s="184" t="s">
        <v>68</v>
      </c>
      <c r="CC96" s="185"/>
    </row>
    <row r="97" spans="2:81" ht="7.5" customHeight="1" x14ac:dyDescent="0.2">
      <c r="B97" s="205"/>
      <c r="C97" s="206"/>
      <c r="D97" s="206"/>
      <c r="E97" s="206"/>
      <c r="F97" s="206"/>
      <c r="G97" s="206"/>
      <c r="H97" s="206"/>
      <c r="I97" s="206"/>
      <c r="J97" s="207"/>
      <c r="K97" s="214"/>
      <c r="L97" s="215"/>
      <c r="M97" s="216"/>
      <c r="N97" s="283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5"/>
      <c r="AF97" s="232"/>
      <c r="AG97" s="233"/>
      <c r="AH97" s="234"/>
      <c r="AI97" s="223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5"/>
      <c r="BA97" s="241"/>
      <c r="BB97" s="242"/>
      <c r="BC97" s="243"/>
      <c r="BD97" s="250"/>
      <c r="BE97" s="251"/>
      <c r="BF97" s="251"/>
      <c r="BG97" s="251"/>
      <c r="BH97" s="251"/>
      <c r="BI97" s="251"/>
      <c r="BJ97" s="251"/>
      <c r="BK97" s="251"/>
      <c r="BL97" s="251"/>
      <c r="BM97" s="251"/>
      <c r="BN97" s="251"/>
      <c r="BO97" s="251"/>
      <c r="BP97" s="251"/>
      <c r="BQ97" s="251"/>
      <c r="BR97" s="251"/>
      <c r="BS97" s="251"/>
      <c r="BT97" s="252"/>
      <c r="BU97" s="177"/>
      <c r="BV97" s="178"/>
      <c r="BW97" s="182"/>
      <c r="BX97" s="182"/>
      <c r="BY97" s="182"/>
      <c r="BZ97" s="182"/>
      <c r="CA97" s="182"/>
      <c r="CB97" s="184"/>
      <c r="CC97" s="185"/>
    </row>
    <row r="98" spans="2:81" ht="7.5" customHeight="1" x14ac:dyDescent="0.2">
      <c r="B98" s="205"/>
      <c r="C98" s="206"/>
      <c r="D98" s="206"/>
      <c r="E98" s="206"/>
      <c r="F98" s="206"/>
      <c r="G98" s="206"/>
      <c r="H98" s="206"/>
      <c r="I98" s="206"/>
      <c r="J98" s="207"/>
      <c r="K98" s="214"/>
      <c r="L98" s="215"/>
      <c r="M98" s="216"/>
      <c r="N98" s="283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5"/>
      <c r="AF98" s="232"/>
      <c r="AG98" s="233"/>
      <c r="AH98" s="234"/>
      <c r="AI98" s="223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5"/>
      <c r="BA98" s="241"/>
      <c r="BB98" s="242"/>
      <c r="BC98" s="243"/>
      <c r="BD98" s="250"/>
      <c r="BE98" s="251"/>
      <c r="BF98" s="251"/>
      <c r="BG98" s="251"/>
      <c r="BH98" s="251"/>
      <c r="BI98" s="251"/>
      <c r="BJ98" s="251"/>
      <c r="BK98" s="251"/>
      <c r="BL98" s="251"/>
      <c r="BM98" s="251"/>
      <c r="BN98" s="251"/>
      <c r="BO98" s="251"/>
      <c r="BP98" s="251"/>
      <c r="BQ98" s="251"/>
      <c r="BR98" s="251"/>
      <c r="BS98" s="251"/>
      <c r="BT98" s="252"/>
      <c r="BU98" s="177"/>
      <c r="BV98" s="178"/>
      <c r="BW98" s="182"/>
      <c r="BX98" s="182"/>
      <c r="BY98" s="182"/>
      <c r="BZ98" s="182"/>
      <c r="CA98" s="182"/>
      <c r="CB98" s="184"/>
      <c r="CC98" s="185"/>
    </row>
    <row r="99" spans="2:81" ht="7.5" customHeight="1" x14ac:dyDescent="0.2">
      <c r="B99" s="277"/>
      <c r="C99" s="278"/>
      <c r="D99" s="278"/>
      <c r="E99" s="278"/>
      <c r="F99" s="278"/>
      <c r="G99" s="278"/>
      <c r="H99" s="278"/>
      <c r="I99" s="278"/>
      <c r="J99" s="279"/>
      <c r="K99" s="217"/>
      <c r="L99" s="218"/>
      <c r="M99" s="219"/>
      <c r="N99" s="286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8"/>
      <c r="AF99" s="235"/>
      <c r="AG99" s="236"/>
      <c r="AH99" s="237"/>
      <c r="AI99" s="226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8"/>
      <c r="BA99" s="244"/>
      <c r="BB99" s="245"/>
      <c r="BC99" s="246"/>
      <c r="BD99" s="253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5"/>
      <c r="BU99" s="179"/>
      <c r="BV99" s="180"/>
      <c r="BW99" s="183"/>
      <c r="BX99" s="183"/>
      <c r="BY99" s="183"/>
      <c r="BZ99" s="183"/>
      <c r="CA99" s="183"/>
      <c r="CB99" s="275"/>
      <c r="CC99" s="276"/>
    </row>
    <row r="100" spans="2:81" ht="7.5" customHeight="1" x14ac:dyDescent="0.2">
      <c r="B100" s="266"/>
      <c r="C100" s="267"/>
      <c r="D100" s="267"/>
      <c r="E100" s="267"/>
      <c r="F100" s="267"/>
      <c r="G100" s="267"/>
      <c r="H100" s="267"/>
      <c r="I100" s="267"/>
      <c r="J100" s="268"/>
      <c r="K100" s="269" t="s">
        <v>63</v>
      </c>
      <c r="L100" s="270"/>
      <c r="M100" s="271"/>
      <c r="N100" s="272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4"/>
      <c r="AF100" s="241" t="s">
        <v>63</v>
      </c>
      <c r="AG100" s="242"/>
      <c r="AH100" s="243"/>
      <c r="AI100" s="272"/>
      <c r="AJ100" s="273"/>
      <c r="AK100" s="273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3"/>
      <c r="AW100" s="273"/>
      <c r="AX100" s="273"/>
      <c r="AY100" s="273"/>
      <c r="AZ100" s="274"/>
      <c r="BA100" s="241" t="s">
        <v>63</v>
      </c>
      <c r="BB100" s="242"/>
      <c r="BC100" s="243"/>
      <c r="BD100" s="241"/>
      <c r="BE100" s="242"/>
      <c r="BF100" s="242"/>
      <c r="BG100" s="242"/>
      <c r="BH100" s="242"/>
      <c r="BI100" s="242"/>
      <c r="BJ100" s="242"/>
      <c r="BK100" s="242"/>
      <c r="BL100" s="242"/>
      <c r="BM100" s="242"/>
      <c r="BN100" s="242"/>
      <c r="BO100" s="242"/>
      <c r="BP100" s="242"/>
      <c r="BQ100" s="242"/>
      <c r="BR100" s="242"/>
      <c r="BS100" s="242"/>
      <c r="BT100" s="243"/>
      <c r="BU100" s="256" t="s">
        <v>6</v>
      </c>
      <c r="BV100" s="257"/>
      <c r="BW100" s="260"/>
      <c r="BX100" s="260"/>
      <c r="BY100" s="260"/>
      <c r="BZ100" s="260"/>
      <c r="CA100" s="260"/>
      <c r="CB100" s="198" t="s">
        <v>68</v>
      </c>
      <c r="CC100" s="199"/>
    </row>
    <row r="101" spans="2:81" ht="7.5" customHeight="1" x14ac:dyDescent="0.2">
      <c r="B101" s="266"/>
      <c r="C101" s="267"/>
      <c r="D101" s="267"/>
      <c r="E101" s="267"/>
      <c r="F101" s="267"/>
      <c r="G101" s="267"/>
      <c r="H101" s="267"/>
      <c r="I101" s="267"/>
      <c r="J101" s="268"/>
      <c r="K101" s="269"/>
      <c r="L101" s="270"/>
      <c r="M101" s="271"/>
      <c r="N101" s="272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4"/>
      <c r="AF101" s="241"/>
      <c r="AG101" s="242"/>
      <c r="AH101" s="243"/>
      <c r="AI101" s="272"/>
      <c r="AJ101" s="273"/>
      <c r="AK101" s="273"/>
      <c r="AL101" s="273"/>
      <c r="AM101" s="273"/>
      <c r="AN101" s="273"/>
      <c r="AO101" s="273"/>
      <c r="AP101" s="273"/>
      <c r="AQ101" s="273"/>
      <c r="AR101" s="273"/>
      <c r="AS101" s="273"/>
      <c r="AT101" s="273"/>
      <c r="AU101" s="273"/>
      <c r="AV101" s="273"/>
      <c r="AW101" s="273"/>
      <c r="AX101" s="273"/>
      <c r="AY101" s="273"/>
      <c r="AZ101" s="274"/>
      <c r="BA101" s="241"/>
      <c r="BB101" s="242"/>
      <c r="BC101" s="243"/>
      <c r="BD101" s="241"/>
      <c r="BE101" s="242"/>
      <c r="BF101" s="242"/>
      <c r="BG101" s="242"/>
      <c r="BH101" s="242"/>
      <c r="BI101" s="242"/>
      <c r="BJ101" s="242"/>
      <c r="BK101" s="242"/>
      <c r="BL101" s="242"/>
      <c r="BM101" s="242"/>
      <c r="BN101" s="242"/>
      <c r="BO101" s="242"/>
      <c r="BP101" s="242"/>
      <c r="BQ101" s="242"/>
      <c r="BR101" s="242"/>
      <c r="BS101" s="242"/>
      <c r="BT101" s="243"/>
      <c r="BU101" s="256"/>
      <c r="BV101" s="257"/>
      <c r="BW101" s="260"/>
      <c r="BX101" s="260"/>
      <c r="BY101" s="260"/>
      <c r="BZ101" s="260"/>
      <c r="CA101" s="260"/>
      <c r="CB101" s="198"/>
      <c r="CC101" s="199"/>
    </row>
    <row r="102" spans="2:81" ht="7.5" customHeight="1" x14ac:dyDescent="0.2">
      <c r="B102" s="266"/>
      <c r="C102" s="267"/>
      <c r="D102" s="267"/>
      <c r="E102" s="267"/>
      <c r="F102" s="267"/>
      <c r="G102" s="267"/>
      <c r="H102" s="267"/>
      <c r="I102" s="267"/>
      <c r="J102" s="268"/>
      <c r="K102" s="269"/>
      <c r="L102" s="270"/>
      <c r="M102" s="271"/>
      <c r="N102" s="272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4"/>
      <c r="AF102" s="241"/>
      <c r="AG102" s="242"/>
      <c r="AH102" s="243"/>
      <c r="AI102" s="272"/>
      <c r="AJ102" s="273"/>
      <c r="AK102" s="273"/>
      <c r="AL102" s="273"/>
      <c r="AM102" s="273"/>
      <c r="AN102" s="273"/>
      <c r="AO102" s="273"/>
      <c r="AP102" s="273"/>
      <c r="AQ102" s="273"/>
      <c r="AR102" s="273"/>
      <c r="AS102" s="273"/>
      <c r="AT102" s="273"/>
      <c r="AU102" s="273"/>
      <c r="AV102" s="273"/>
      <c r="AW102" s="273"/>
      <c r="AX102" s="273"/>
      <c r="AY102" s="273"/>
      <c r="AZ102" s="274"/>
      <c r="BA102" s="241"/>
      <c r="BB102" s="242"/>
      <c r="BC102" s="243"/>
      <c r="BD102" s="241"/>
      <c r="BE102" s="242"/>
      <c r="BF102" s="242"/>
      <c r="BG102" s="242"/>
      <c r="BH102" s="242"/>
      <c r="BI102" s="242"/>
      <c r="BJ102" s="242"/>
      <c r="BK102" s="242"/>
      <c r="BL102" s="242"/>
      <c r="BM102" s="242"/>
      <c r="BN102" s="242"/>
      <c r="BO102" s="242"/>
      <c r="BP102" s="242"/>
      <c r="BQ102" s="242"/>
      <c r="BR102" s="242"/>
      <c r="BS102" s="242"/>
      <c r="BT102" s="243"/>
      <c r="BU102" s="256"/>
      <c r="BV102" s="257"/>
      <c r="BW102" s="260"/>
      <c r="BX102" s="260"/>
      <c r="BY102" s="260"/>
      <c r="BZ102" s="260"/>
      <c r="CA102" s="260"/>
      <c r="CB102" s="198"/>
      <c r="CC102" s="199"/>
    </row>
    <row r="103" spans="2:81" ht="7.5" customHeight="1" x14ac:dyDescent="0.2">
      <c r="B103" s="262"/>
      <c r="C103" s="202"/>
      <c r="D103" s="202"/>
      <c r="E103" s="206" t="s">
        <v>217</v>
      </c>
      <c r="F103" s="206"/>
      <c r="G103" s="206"/>
      <c r="H103" s="206"/>
      <c r="I103" s="206" t="s">
        <v>214</v>
      </c>
      <c r="J103" s="206"/>
      <c r="K103" s="269"/>
      <c r="L103" s="270"/>
      <c r="M103" s="271"/>
      <c r="N103" s="272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4"/>
      <c r="AF103" s="241"/>
      <c r="AG103" s="242"/>
      <c r="AH103" s="243"/>
      <c r="AI103" s="272"/>
      <c r="AJ103" s="273"/>
      <c r="AK103" s="273"/>
      <c r="AL103" s="273"/>
      <c r="AM103" s="273"/>
      <c r="AN103" s="273"/>
      <c r="AO103" s="273"/>
      <c r="AP103" s="273"/>
      <c r="AQ103" s="273"/>
      <c r="AR103" s="273"/>
      <c r="AS103" s="273"/>
      <c r="AT103" s="273"/>
      <c r="AU103" s="273"/>
      <c r="AV103" s="273"/>
      <c r="AW103" s="273"/>
      <c r="AX103" s="273"/>
      <c r="AY103" s="273"/>
      <c r="AZ103" s="274"/>
      <c r="BA103" s="241"/>
      <c r="BB103" s="242"/>
      <c r="BC103" s="243"/>
      <c r="BD103" s="241"/>
      <c r="BE103" s="242"/>
      <c r="BF103" s="242"/>
      <c r="BG103" s="242"/>
      <c r="BH103" s="242"/>
      <c r="BI103" s="242"/>
      <c r="BJ103" s="242"/>
      <c r="BK103" s="242"/>
      <c r="BL103" s="242"/>
      <c r="BM103" s="242"/>
      <c r="BN103" s="242"/>
      <c r="BO103" s="242"/>
      <c r="BP103" s="242"/>
      <c r="BQ103" s="242"/>
      <c r="BR103" s="242"/>
      <c r="BS103" s="242"/>
      <c r="BT103" s="243"/>
      <c r="BU103" s="258"/>
      <c r="BV103" s="259"/>
      <c r="BW103" s="261"/>
      <c r="BX103" s="261"/>
      <c r="BY103" s="261"/>
      <c r="BZ103" s="261"/>
      <c r="CA103" s="261"/>
      <c r="CB103" s="198"/>
      <c r="CC103" s="199"/>
    </row>
    <row r="104" spans="2:81" ht="7.5" customHeight="1" x14ac:dyDescent="0.2">
      <c r="B104" s="262"/>
      <c r="C104" s="202"/>
      <c r="D104" s="202"/>
      <c r="E104" s="206"/>
      <c r="F104" s="206"/>
      <c r="G104" s="206"/>
      <c r="H104" s="206"/>
      <c r="I104" s="206"/>
      <c r="J104" s="206"/>
      <c r="K104" s="269"/>
      <c r="L104" s="270"/>
      <c r="M104" s="271"/>
      <c r="N104" s="272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4"/>
      <c r="AF104" s="241"/>
      <c r="AG104" s="242"/>
      <c r="AH104" s="243"/>
      <c r="AI104" s="272"/>
      <c r="AJ104" s="273"/>
      <c r="AK104" s="273"/>
      <c r="AL104" s="273"/>
      <c r="AM104" s="273"/>
      <c r="AN104" s="273"/>
      <c r="AO104" s="273"/>
      <c r="AP104" s="273"/>
      <c r="AQ104" s="273"/>
      <c r="AR104" s="273"/>
      <c r="AS104" s="273"/>
      <c r="AT104" s="273"/>
      <c r="AU104" s="273"/>
      <c r="AV104" s="273"/>
      <c r="AW104" s="273"/>
      <c r="AX104" s="273"/>
      <c r="AY104" s="273"/>
      <c r="AZ104" s="274"/>
      <c r="BA104" s="241"/>
      <c r="BB104" s="242"/>
      <c r="BC104" s="243"/>
      <c r="BD104" s="241"/>
      <c r="BE104" s="242"/>
      <c r="BF104" s="242"/>
      <c r="BG104" s="242"/>
      <c r="BH104" s="242"/>
      <c r="BI104" s="242"/>
      <c r="BJ104" s="242"/>
      <c r="BK104" s="242"/>
      <c r="BL104" s="242"/>
      <c r="BM104" s="242"/>
      <c r="BN104" s="242"/>
      <c r="BO104" s="242"/>
      <c r="BP104" s="242"/>
      <c r="BQ104" s="242"/>
      <c r="BR104" s="242"/>
      <c r="BS104" s="242"/>
      <c r="BT104" s="243"/>
      <c r="BU104" s="263" t="s">
        <v>207</v>
      </c>
      <c r="BV104" s="264"/>
      <c r="BW104" s="265"/>
      <c r="BX104" s="265"/>
      <c r="BY104" s="265"/>
      <c r="BZ104" s="265"/>
      <c r="CA104" s="265"/>
      <c r="CB104" s="196" t="s">
        <v>68</v>
      </c>
      <c r="CC104" s="197"/>
    </row>
    <row r="105" spans="2:81" ht="7.5" customHeight="1" x14ac:dyDescent="0.2">
      <c r="B105" s="262"/>
      <c r="C105" s="202"/>
      <c r="D105" s="202"/>
      <c r="E105" s="206"/>
      <c r="F105" s="206"/>
      <c r="G105" s="206"/>
      <c r="H105" s="206"/>
      <c r="I105" s="206"/>
      <c r="J105" s="206"/>
      <c r="K105" s="269"/>
      <c r="L105" s="270"/>
      <c r="M105" s="271"/>
      <c r="N105" s="272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4"/>
      <c r="AF105" s="241"/>
      <c r="AG105" s="242"/>
      <c r="AH105" s="243"/>
      <c r="AI105" s="272"/>
      <c r="AJ105" s="273"/>
      <c r="AK105" s="273"/>
      <c r="AL105" s="273"/>
      <c r="AM105" s="273"/>
      <c r="AN105" s="273"/>
      <c r="AO105" s="273"/>
      <c r="AP105" s="273"/>
      <c r="AQ105" s="273"/>
      <c r="AR105" s="273"/>
      <c r="AS105" s="273"/>
      <c r="AT105" s="273"/>
      <c r="AU105" s="273"/>
      <c r="AV105" s="273"/>
      <c r="AW105" s="273"/>
      <c r="AX105" s="273"/>
      <c r="AY105" s="273"/>
      <c r="AZ105" s="274"/>
      <c r="BA105" s="241"/>
      <c r="BB105" s="242"/>
      <c r="BC105" s="243"/>
      <c r="BD105" s="241"/>
      <c r="BE105" s="242"/>
      <c r="BF105" s="242"/>
      <c r="BG105" s="242"/>
      <c r="BH105" s="242"/>
      <c r="BI105" s="242"/>
      <c r="BJ105" s="242"/>
      <c r="BK105" s="242"/>
      <c r="BL105" s="242"/>
      <c r="BM105" s="242"/>
      <c r="BN105" s="242"/>
      <c r="BO105" s="242"/>
      <c r="BP105" s="242"/>
      <c r="BQ105" s="242"/>
      <c r="BR105" s="242"/>
      <c r="BS105" s="242"/>
      <c r="BT105" s="243"/>
      <c r="BU105" s="256"/>
      <c r="BV105" s="257"/>
      <c r="BW105" s="260"/>
      <c r="BX105" s="260"/>
      <c r="BY105" s="260"/>
      <c r="BZ105" s="260"/>
      <c r="CA105" s="260"/>
      <c r="CB105" s="198"/>
      <c r="CC105" s="199"/>
    </row>
    <row r="106" spans="2:81" ht="7.5" customHeight="1" x14ac:dyDescent="0.2">
      <c r="B106" s="130"/>
      <c r="C106" s="118"/>
      <c r="D106" s="202"/>
      <c r="E106" s="202"/>
      <c r="F106" s="202"/>
      <c r="G106" s="203" t="s">
        <v>218</v>
      </c>
      <c r="H106" s="203"/>
      <c r="I106" s="203"/>
      <c r="J106" s="204"/>
      <c r="K106" s="269"/>
      <c r="L106" s="270"/>
      <c r="M106" s="271"/>
      <c r="N106" s="272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4"/>
      <c r="AF106" s="241"/>
      <c r="AG106" s="242"/>
      <c r="AH106" s="243"/>
      <c r="AI106" s="272"/>
      <c r="AJ106" s="273"/>
      <c r="AK106" s="273"/>
      <c r="AL106" s="273"/>
      <c r="AM106" s="273"/>
      <c r="AN106" s="273"/>
      <c r="AO106" s="273"/>
      <c r="AP106" s="273"/>
      <c r="AQ106" s="273"/>
      <c r="AR106" s="273"/>
      <c r="AS106" s="273"/>
      <c r="AT106" s="273"/>
      <c r="AU106" s="273"/>
      <c r="AV106" s="273"/>
      <c r="AW106" s="273"/>
      <c r="AX106" s="273"/>
      <c r="AY106" s="273"/>
      <c r="AZ106" s="274"/>
      <c r="BA106" s="241"/>
      <c r="BB106" s="242"/>
      <c r="BC106" s="243"/>
      <c r="BD106" s="241"/>
      <c r="BE106" s="242"/>
      <c r="BF106" s="242"/>
      <c r="BG106" s="242"/>
      <c r="BH106" s="242"/>
      <c r="BI106" s="242"/>
      <c r="BJ106" s="242"/>
      <c r="BK106" s="242"/>
      <c r="BL106" s="242"/>
      <c r="BM106" s="242"/>
      <c r="BN106" s="242"/>
      <c r="BO106" s="242"/>
      <c r="BP106" s="242"/>
      <c r="BQ106" s="242"/>
      <c r="BR106" s="242"/>
      <c r="BS106" s="242"/>
      <c r="BT106" s="243"/>
      <c r="BU106" s="256"/>
      <c r="BV106" s="257"/>
      <c r="BW106" s="260"/>
      <c r="BX106" s="260"/>
      <c r="BY106" s="260"/>
      <c r="BZ106" s="260"/>
      <c r="CA106" s="260"/>
      <c r="CB106" s="198"/>
      <c r="CC106" s="199"/>
    </row>
    <row r="107" spans="2:81" ht="7.5" customHeight="1" x14ac:dyDescent="0.2">
      <c r="B107" s="130"/>
      <c r="C107" s="118"/>
      <c r="D107" s="202"/>
      <c r="E107" s="202"/>
      <c r="F107" s="202"/>
      <c r="G107" s="203"/>
      <c r="H107" s="203"/>
      <c r="I107" s="203"/>
      <c r="J107" s="204"/>
      <c r="K107" s="269"/>
      <c r="L107" s="270"/>
      <c r="M107" s="271"/>
      <c r="N107" s="272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4"/>
      <c r="AF107" s="241"/>
      <c r="AG107" s="242"/>
      <c r="AH107" s="243"/>
      <c r="AI107" s="272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4"/>
      <c r="BA107" s="241"/>
      <c r="BB107" s="242"/>
      <c r="BC107" s="243"/>
      <c r="BD107" s="241"/>
      <c r="BE107" s="242"/>
      <c r="BF107" s="242"/>
      <c r="BG107" s="242"/>
      <c r="BH107" s="242"/>
      <c r="BI107" s="242"/>
      <c r="BJ107" s="242"/>
      <c r="BK107" s="242"/>
      <c r="BL107" s="242"/>
      <c r="BM107" s="242"/>
      <c r="BN107" s="242"/>
      <c r="BO107" s="242"/>
      <c r="BP107" s="242"/>
      <c r="BQ107" s="242"/>
      <c r="BR107" s="242"/>
      <c r="BS107" s="242"/>
      <c r="BT107" s="243"/>
      <c r="BU107" s="258"/>
      <c r="BV107" s="259"/>
      <c r="BW107" s="261"/>
      <c r="BX107" s="261"/>
      <c r="BY107" s="261"/>
      <c r="BZ107" s="261"/>
      <c r="CA107" s="261"/>
      <c r="CB107" s="200"/>
      <c r="CC107" s="201"/>
    </row>
    <row r="108" spans="2:81" ht="7.5" customHeight="1" x14ac:dyDescent="0.2">
      <c r="B108" s="205"/>
      <c r="C108" s="206"/>
      <c r="D108" s="206"/>
      <c r="E108" s="206"/>
      <c r="F108" s="206"/>
      <c r="G108" s="206"/>
      <c r="H108" s="206"/>
      <c r="I108" s="206"/>
      <c r="J108" s="207"/>
      <c r="K108" s="211" t="s">
        <v>26</v>
      </c>
      <c r="L108" s="212"/>
      <c r="M108" s="213"/>
      <c r="N108" s="220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2"/>
      <c r="AF108" s="229" t="s">
        <v>26</v>
      </c>
      <c r="AG108" s="230"/>
      <c r="AH108" s="231"/>
      <c r="AI108" s="220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1"/>
      <c r="AZ108" s="222"/>
      <c r="BA108" s="238" t="s">
        <v>26</v>
      </c>
      <c r="BB108" s="239"/>
      <c r="BC108" s="240"/>
      <c r="BD108" s="247"/>
      <c r="BE108" s="248"/>
      <c r="BF108" s="248"/>
      <c r="BG108" s="248"/>
      <c r="BH108" s="248"/>
      <c r="BI108" s="248"/>
      <c r="BJ108" s="248"/>
      <c r="BK108" s="248"/>
      <c r="BL108" s="248"/>
      <c r="BM108" s="248"/>
      <c r="BN108" s="248"/>
      <c r="BO108" s="248"/>
      <c r="BP108" s="248"/>
      <c r="BQ108" s="248"/>
      <c r="BR108" s="248"/>
      <c r="BS108" s="248"/>
      <c r="BT108" s="249"/>
      <c r="BU108" s="175" t="s">
        <v>8</v>
      </c>
      <c r="BV108" s="176"/>
      <c r="BW108" s="181">
        <f>SUM(BW100:CA107)</f>
        <v>0</v>
      </c>
      <c r="BX108" s="181"/>
      <c r="BY108" s="181"/>
      <c r="BZ108" s="181"/>
      <c r="CA108" s="181"/>
      <c r="CB108" s="184" t="s">
        <v>68</v>
      </c>
      <c r="CC108" s="185"/>
    </row>
    <row r="109" spans="2:81" ht="7.5" customHeight="1" x14ac:dyDescent="0.2">
      <c r="B109" s="205"/>
      <c r="C109" s="206"/>
      <c r="D109" s="206"/>
      <c r="E109" s="206"/>
      <c r="F109" s="206"/>
      <c r="G109" s="206"/>
      <c r="H109" s="206"/>
      <c r="I109" s="206"/>
      <c r="J109" s="207"/>
      <c r="K109" s="214"/>
      <c r="L109" s="215"/>
      <c r="M109" s="216"/>
      <c r="N109" s="223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5"/>
      <c r="AF109" s="232"/>
      <c r="AG109" s="233"/>
      <c r="AH109" s="234"/>
      <c r="AI109" s="223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5"/>
      <c r="BA109" s="241"/>
      <c r="BB109" s="242"/>
      <c r="BC109" s="243"/>
      <c r="BD109" s="250"/>
      <c r="BE109" s="251"/>
      <c r="BF109" s="251"/>
      <c r="BG109" s="251"/>
      <c r="BH109" s="251"/>
      <c r="BI109" s="251"/>
      <c r="BJ109" s="251"/>
      <c r="BK109" s="251"/>
      <c r="BL109" s="251"/>
      <c r="BM109" s="251"/>
      <c r="BN109" s="251"/>
      <c r="BO109" s="251"/>
      <c r="BP109" s="251"/>
      <c r="BQ109" s="251"/>
      <c r="BR109" s="251"/>
      <c r="BS109" s="251"/>
      <c r="BT109" s="252"/>
      <c r="BU109" s="177"/>
      <c r="BV109" s="178"/>
      <c r="BW109" s="182"/>
      <c r="BX109" s="182"/>
      <c r="BY109" s="182"/>
      <c r="BZ109" s="182"/>
      <c r="CA109" s="182"/>
      <c r="CB109" s="184"/>
      <c r="CC109" s="185"/>
    </row>
    <row r="110" spans="2:81" ht="7.5" customHeight="1" x14ac:dyDescent="0.2">
      <c r="B110" s="205"/>
      <c r="C110" s="206"/>
      <c r="D110" s="206"/>
      <c r="E110" s="206"/>
      <c r="F110" s="206"/>
      <c r="G110" s="206"/>
      <c r="H110" s="206"/>
      <c r="I110" s="206"/>
      <c r="J110" s="207"/>
      <c r="K110" s="214"/>
      <c r="L110" s="215"/>
      <c r="M110" s="216"/>
      <c r="N110" s="223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5"/>
      <c r="AF110" s="232"/>
      <c r="AG110" s="233"/>
      <c r="AH110" s="234"/>
      <c r="AI110" s="223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5"/>
      <c r="BA110" s="241"/>
      <c r="BB110" s="242"/>
      <c r="BC110" s="243"/>
      <c r="BD110" s="250"/>
      <c r="BE110" s="251"/>
      <c r="BF110" s="251"/>
      <c r="BG110" s="251"/>
      <c r="BH110" s="251"/>
      <c r="BI110" s="251"/>
      <c r="BJ110" s="251"/>
      <c r="BK110" s="251"/>
      <c r="BL110" s="251"/>
      <c r="BM110" s="251"/>
      <c r="BN110" s="251"/>
      <c r="BO110" s="251"/>
      <c r="BP110" s="251"/>
      <c r="BQ110" s="251"/>
      <c r="BR110" s="251"/>
      <c r="BS110" s="251"/>
      <c r="BT110" s="252"/>
      <c r="BU110" s="177"/>
      <c r="BV110" s="178"/>
      <c r="BW110" s="182"/>
      <c r="BX110" s="182"/>
      <c r="BY110" s="182"/>
      <c r="BZ110" s="182"/>
      <c r="CA110" s="182"/>
      <c r="CB110" s="184"/>
      <c r="CC110" s="185"/>
    </row>
    <row r="111" spans="2:81" ht="7.5" customHeight="1" thickBot="1" x14ac:dyDescent="0.25">
      <c r="B111" s="208"/>
      <c r="C111" s="209"/>
      <c r="D111" s="209"/>
      <c r="E111" s="209"/>
      <c r="F111" s="209"/>
      <c r="G111" s="209"/>
      <c r="H111" s="209"/>
      <c r="I111" s="209"/>
      <c r="J111" s="210"/>
      <c r="K111" s="217"/>
      <c r="L111" s="218"/>
      <c r="M111" s="219"/>
      <c r="N111" s="226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8"/>
      <c r="AF111" s="235"/>
      <c r="AG111" s="236"/>
      <c r="AH111" s="237"/>
      <c r="AI111" s="226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8"/>
      <c r="BA111" s="244"/>
      <c r="BB111" s="245"/>
      <c r="BC111" s="246"/>
      <c r="BD111" s="253"/>
      <c r="BE111" s="254"/>
      <c r="BF111" s="254"/>
      <c r="BG111" s="254"/>
      <c r="BH111" s="254"/>
      <c r="BI111" s="254"/>
      <c r="BJ111" s="254"/>
      <c r="BK111" s="254"/>
      <c r="BL111" s="254"/>
      <c r="BM111" s="254"/>
      <c r="BN111" s="254"/>
      <c r="BO111" s="254"/>
      <c r="BP111" s="254"/>
      <c r="BQ111" s="254"/>
      <c r="BR111" s="254"/>
      <c r="BS111" s="254"/>
      <c r="BT111" s="255"/>
      <c r="BU111" s="179"/>
      <c r="BV111" s="180"/>
      <c r="BW111" s="183"/>
      <c r="BX111" s="183"/>
      <c r="BY111" s="183"/>
      <c r="BZ111" s="183"/>
      <c r="CA111" s="183"/>
      <c r="CB111" s="184"/>
      <c r="CC111" s="185"/>
    </row>
    <row r="112" spans="2:81" ht="7.5" customHeight="1" thickTop="1" x14ac:dyDescent="0.2">
      <c r="B112" s="186" t="s">
        <v>241</v>
      </c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87"/>
      <c r="BC112" s="187"/>
      <c r="CB112" s="133"/>
      <c r="CC112" s="133"/>
    </row>
    <row r="113" spans="2:81" ht="7.5" customHeight="1" x14ac:dyDescent="0.2"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8"/>
      <c r="BC113" s="188"/>
    </row>
    <row r="114" spans="2:81" ht="7.5" customHeight="1" x14ac:dyDescent="0.2">
      <c r="B114" s="189" t="s">
        <v>242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</row>
    <row r="115" spans="2:81" ht="7.5" customHeight="1" x14ac:dyDescent="0.2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</row>
    <row r="116" spans="2:81" ht="7.5" customHeight="1" x14ac:dyDescent="0.2">
      <c r="B116" s="169" t="s">
        <v>243</v>
      </c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</row>
    <row r="117" spans="2:81" ht="7.5" customHeight="1" x14ac:dyDescent="0.2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</row>
  </sheetData>
  <mergeCells count="205">
    <mergeCell ref="BH2:CC4"/>
    <mergeCell ref="B5:Z6"/>
    <mergeCell ref="AI8:AS10"/>
    <mergeCell ref="AI11:AS13"/>
    <mergeCell ref="AI14:CC15"/>
    <mergeCell ref="B17:CC17"/>
    <mergeCell ref="A19:A23"/>
    <mergeCell ref="B19:J23"/>
    <mergeCell ref="K19:AP23"/>
    <mergeCell ref="AQ19:AY37"/>
    <mergeCell ref="AZ19:BN21"/>
    <mergeCell ref="BO19:BS21"/>
    <mergeCell ref="BT19:BX21"/>
    <mergeCell ref="BY19:CC21"/>
    <mergeCell ref="AZ22:BN25"/>
    <mergeCell ref="BO22:BS25"/>
    <mergeCell ref="BT22:BX25"/>
    <mergeCell ref="BY22:CC25"/>
    <mergeCell ref="B24:J29"/>
    <mergeCell ref="K24:AP29"/>
    <mergeCell ref="AZ26:BN28"/>
    <mergeCell ref="BO26:BS28"/>
    <mergeCell ref="BT26:BX28"/>
    <mergeCell ref="BY26:CC28"/>
    <mergeCell ref="AZ29:BN31"/>
    <mergeCell ref="BO29:BS31"/>
    <mergeCell ref="BT29:BX31"/>
    <mergeCell ref="BY29:CC31"/>
    <mergeCell ref="B30:J37"/>
    <mergeCell ref="R30:T31"/>
    <mergeCell ref="U30:V31"/>
    <mergeCell ref="W30:Y31"/>
    <mergeCell ref="Z30:AB31"/>
    <mergeCell ref="AC30:AE31"/>
    <mergeCell ref="R34:T35"/>
    <mergeCell ref="U34:V35"/>
    <mergeCell ref="W34:Y35"/>
    <mergeCell ref="Z34:AB35"/>
    <mergeCell ref="AC34:AE35"/>
    <mergeCell ref="AF34:AH35"/>
    <mergeCell ref="AF30:AH31"/>
    <mergeCell ref="AI30:AL31"/>
    <mergeCell ref="AM30:AP31"/>
    <mergeCell ref="Y32:AB33"/>
    <mergeCell ref="AC32:AE33"/>
    <mergeCell ref="AF32:AI33"/>
    <mergeCell ref="AJ32:AP33"/>
    <mergeCell ref="AI34:AL35"/>
    <mergeCell ref="AM34:AP35"/>
    <mergeCell ref="AZ35:BN37"/>
    <mergeCell ref="BO35:BS37"/>
    <mergeCell ref="BT35:BX37"/>
    <mergeCell ref="BY35:CC37"/>
    <mergeCell ref="AZ32:BN34"/>
    <mergeCell ref="BO32:BS34"/>
    <mergeCell ref="BT32:BX34"/>
    <mergeCell ref="BY32:CC34"/>
    <mergeCell ref="B48:J54"/>
    <mergeCell ref="K48:S50"/>
    <mergeCell ref="T48:AC50"/>
    <mergeCell ref="K51:S54"/>
    <mergeCell ref="T51:AL54"/>
    <mergeCell ref="AM51:AR54"/>
    <mergeCell ref="Y36:AB37"/>
    <mergeCell ref="AC36:AE37"/>
    <mergeCell ref="AF36:AI37"/>
    <mergeCell ref="AJ36:AP37"/>
    <mergeCell ref="B38:J47"/>
    <mergeCell ref="K38:AP43"/>
    <mergeCell ref="AS51:AU52"/>
    <mergeCell ref="AV51:BG52"/>
    <mergeCell ref="BH51:BP54"/>
    <mergeCell ref="BQ51:CC54"/>
    <mergeCell ref="AS53:AU54"/>
    <mergeCell ref="AV53:BG54"/>
    <mergeCell ref="AQ38:AY47"/>
    <mergeCell ref="AZ38:CC47"/>
    <mergeCell ref="K44:AP47"/>
    <mergeCell ref="B55:CC56"/>
    <mergeCell ref="B58:Q62"/>
    <mergeCell ref="R58:Z58"/>
    <mergeCell ref="AA58:BC58"/>
    <mergeCell ref="BD58:CC58"/>
    <mergeCell ref="A59:A67"/>
    <mergeCell ref="R59:Z59"/>
    <mergeCell ref="AA59:BC59"/>
    <mergeCell ref="BD59:CC59"/>
    <mergeCell ref="B63:Q66"/>
    <mergeCell ref="CD59:CD67"/>
    <mergeCell ref="R60:Z60"/>
    <mergeCell ref="AA60:BC60"/>
    <mergeCell ref="BD60:CC60"/>
    <mergeCell ref="R61:Z62"/>
    <mergeCell ref="AA61:BC61"/>
    <mergeCell ref="BD61:CC61"/>
    <mergeCell ref="AA62:AJ62"/>
    <mergeCell ref="B67:BG67"/>
    <mergeCell ref="CB80:CC83"/>
    <mergeCell ref="D82:F83"/>
    <mergeCell ref="G82:J83"/>
    <mergeCell ref="BW76:CA79"/>
    <mergeCell ref="CB76:CC79"/>
    <mergeCell ref="BW80:CA83"/>
    <mergeCell ref="A69:A71"/>
    <mergeCell ref="B69:CC71"/>
    <mergeCell ref="A72:A75"/>
    <mergeCell ref="B72:J75"/>
    <mergeCell ref="K72:M75"/>
    <mergeCell ref="N72:AE73"/>
    <mergeCell ref="AF72:AH75"/>
    <mergeCell ref="AI72:AZ73"/>
    <mergeCell ref="BA72:BC75"/>
    <mergeCell ref="BD72:BT73"/>
    <mergeCell ref="BU72:CC75"/>
    <mergeCell ref="N74:AE75"/>
    <mergeCell ref="AI74:AZ75"/>
    <mergeCell ref="BD74:BT75"/>
    <mergeCell ref="BA84:BC87"/>
    <mergeCell ref="BD84:BT87"/>
    <mergeCell ref="BD76:BT83"/>
    <mergeCell ref="BU76:BV79"/>
    <mergeCell ref="B79:D81"/>
    <mergeCell ref="E79:F81"/>
    <mergeCell ref="G79:H81"/>
    <mergeCell ref="I79:J81"/>
    <mergeCell ref="BU80:BV83"/>
    <mergeCell ref="BU84:BV87"/>
    <mergeCell ref="B76:J78"/>
    <mergeCell ref="K76:M83"/>
    <mergeCell ref="N76:AE83"/>
    <mergeCell ref="AF76:AH83"/>
    <mergeCell ref="AI76:AZ83"/>
    <mergeCell ref="BA76:BC83"/>
    <mergeCell ref="BW84:CA87"/>
    <mergeCell ref="CB84:CC87"/>
    <mergeCell ref="B88:J90"/>
    <mergeCell ref="K88:M95"/>
    <mergeCell ref="N88:AE95"/>
    <mergeCell ref="AF88:AH95"/>
    <mergeCell ref="AI88:AZ95"/>
    <mergeCell ref="BA88:BC95"/>
    <mergeCell ref="BD88:BT95"/>
    <mergeCell ref="BU88:BV91"/>
    <mergeCell ref="BW88:CA91"/>
    <mergeCell ref="CB88:CC91"/>
    <mergeCell ref="B91:D93"/>
    <mergeCell ref="E91:F93"/>
    <mergeCell ref="G91:H93"/>
    <mergeCell ref="I91:J93"/>
    <mergeCell ref="BU92:BV95"/>
    <mergeCell ref="BW92:CA95"/>
    <mergeCell ref="CB92:CC95"/>
    <mergeCell ref="B84:J87"/>
    <mergeCell ref="K84:M87"/>
    <mergeCell ref="N84:AE87"/>
    <mergeCell ref="AF84:AH87"/>
    <mergeCell ref="AI84:AZ87"/>
    <mergeCell ref="AI96:AZ99"/>
    <mergeCell ref="BA96:BC99"/>
    <mergeCell ref="BD96:BT99"/>
    <mergeCell ref="BU96:BV99"/>
    <mergeCell ref="BW96:CA99"/>
    <mergeCell ref="CB96:CC99"/>
    <mergeCell ref="D94:F95"/>
    <mergeCell ref="G94:J95"/>
    <mergeCell ref="B96:J99"/>
    <mergeCell ref="K96:M99"/>
    <mergeCell ref="N96:AE99"/>
    <mergeCell ref="AF96:AH99"/>
    <mergeCell ref="B103:D105"/>
    <mergeCell ref="E103:F105"/>
    <mergeCell ref="G103:H105"/>
    <mergeCell ref="I103:J105"/>
    <mergeCell ref="BU104:BV107"/>
    <mergeCell ref="BW104:CA107"/>
    <mergeCell ref="B100:J102"/>
    <mergeCell ref="K100:M107"/>
    <mergeCell ref="N100:AE107"/>
    <mergeCell ref="AF100:AH107"/>
    <mergeCell ref="AI100:AZ107"/>
    <mergeCell ref="BA100:BC107"/>
    <mergeCell ref="B116:CC117"/>
    <mergeCell ref="O30:Q31"/>
    <mergeCell ref="AD48:BZ50"/>
    <mergeCell ref="BU108:BV111"/>
    <mergeCell ref="BW108:CA111"/>
    <mergeCell ref="CB108:CC111"/>
    <mergeCell ref="B112:BC113"/>
    <mergeCell ref="B114:BC115"/>
    <mergeCell ref="AT8:CA10"/>
    <mergeCell ref="AU11:CB13"/>
    <mergeCell ref="CB104:CC107"/>
    <mergeCell ref="D106:F107"/>
    <mergeCell ref="G106:J107"/>
    <mergeCell ref="B108:J111"/>
    <mergeCell ref="K108:M111"/>
    <mergeCell ref="N108:AE111"/>
    <mergeCell ref="AF108:AH111"/>
    <mergeCell ref="AI108:AZ111"/>
    <mergeCell ref="BA108:BC111"/>
    <mergeCell ref="BD108:BT111"/>
    <mergeCell ref="BD100:BT107"/>
    <mergeCell ref="BU100:BV103"/>
    <mergeCell ref="BW100:CA103"/>
    <mergeCell ref="CB100:CC103"/>
  </mergeCells>
  <phoneticPr fontId="3"/>
  <conditionalFormatting sqref="K76">
    <cfRule type="containsBlanks" dxfId="106" priority="9">
      <formula>LEN(TRIM(K76))=0</formula>
    </cfRule>
  </conditionalFormatting>
  <conditionalFormatting sqref="K88">
    <cfRule type="containsBlanks" dxfId="105" priority="6">
      <formula>LEN(TRIM(K88))=0</formula>
    </cfRule>
  </conditionalFormatting>
  <conditionalFormatting sqref="K100">
    <cfRule type="containsBlanks" dxfId="104" priority="3">
      <formula>LEN(TRIM(K100))=0</formula>
    </cfRule>
  </conditionalFormatting>
  <conditionalFormatting sqref="AF76">
    <cfRule type="containsBlanks" dxfId="103" priority="8">
      <formula>LEN(TRIM(AF76))=0</formula>
    </cfRule>
  </conditionalFormatting>
  <conditionalFormatting sqref="AF88">
    <cfRule type="containsBlanks" dxfId="102" priority="5">
      <formula>LEN(TRIM(AF88))=0</formula>
    </cfRule>
  </conditionalFormatting>
  <conditionalFormatting sqref="AF100">
    <cfRule type="containsBlanks" dxfId="101" priority="2">
      <formula>LEN(TRIM(AF100))=0</formula>
    </cfRule>
  </conditionalFormatting>
  <conditionalFormatting sqref="BA76">
    <cfRule type="containsBlanks" dxfId="100" priority="7">
      <formula>LEN(TRIM(BA76))=0</formula>
    </cfRule>
  </conditionalFormatting>
  <conditionalFormatting sqref="BA88">
    <cfRule type="containsBlanks" dxfId="99" priority="4">
      <formula>LEN(TRIM(BA88))=0</formula>
    </cfRule>
  </conditionalFormatting>
  <conditionalFormatting sqref="BA100">
    <cfRule type="containsBlanks" dxfId="98" priority="1">
      <formula>LEN(TRIM(BA100))=0</formula>
    </cfRule>
  </conditionalFormatting>
  <conditionalFormatting sqref="BO35:CC37">
    <cfRule type="cellIs" dxfId="97" priority="12" stopIfTrue="1" operator="equal">
      <formula>0</formula>
    </cfRule>
    <cfRule type="cellIs" dxfId="96" priority="13" stopIfTrue="1" operator="equal">
      <formula>0</formula>
    </cfRule>
  </conditionalFormatting>
  <conditionalFormatting sqref="BY22 BY26:CC34">
    <cfRule type="cellIs" dxfId="95" priority="14" stopIfTrue="1" operator="equal">
      <formula>0</formula>
    </cfRule>
  </conditionalFormatting>
  <dataValidations count="2">
    <dataValidation type="list" allowBlank="1" showInputMessage="1" showErrorMessage="1" sqref="AI30:AL31 AI34:AL35" xr:uid="{50065195-04AA-4B46-9CE2-051E6544B413}">
      <formula1>"　,火,水,木,金,土,日,月"</formula1>
    </dataValidation>
    <dataValidation type="list" allowBlank="1" showInputMessage="1" showErrorMessage="1" sqref="BA76 BA88 AF76 AF88 K76 K88 BA100 AF100 K100" xr:uid="{E17DA0DD-417C-49C4-95B1-E86272E28103}">
      <formula1>"　,あり,なし"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D114"/>
  <sheetViews>
    <sheetView showGridLines="0" showZeros="0" view="pageBreakPreview" topLeftCell="A4" zoomScaleNormal="100" zoomScaleSheetLayoutView="100" workbookViewId="0">
      <selection activeCell="AS52" sqref="AS52:BG53"/>
    </sheetView>
  </sheetViews>
  <sheetFormatPr defaultColWidth="1.21875" defaultRowHeight="7.5" customHeight="1" x14ac:dyDescent="0.2"/>
  <cols>
    <col min="1" max="1" width="5" style="131" customWidth="1"/>
    <col min="2" max="81" width="1.21875" style="131" customWidth="1"/>
    <col min="82" max="82" width="4.109375" style="131" customWidth="1"/>
    <col min="83" max="16384" width="1.21875" style="131"/>
  </cols>
  <sheetData>
    <row r="1" spans="2:81" ht="7.5" customHeight="1" x14ac:dyDescent="0.2">
      <c r="B1" s="151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518">
        <f ca="1">TODAY()</f>
        <v>45780</v>
      </c>
      <c r="BI1" s="518"/>
      <c r="BJ1" s="518"/>
      <c r="BK1" s="518"/>
      <c r="BL1" s="518"/>
      <c r="BM1" s="518"/>
      <c r="BN1" s="518"/>
      <c r="BO1" s="518"/>
      <c r="BP1" s="518"/>
      <c r="BQ1" s="518"/>
      <c r="BR1" s="518"/>
      <c r="BS1" s="518"/>
      <c r="BT1" s="518"/>
      <c r="BU1" s="518"/>
      <c r="BV1" s="518"/>
      <c r="BW1" s="518"/>
      <c r="BX1" s="518"/>
      <c r="BY1" s="518"/>
      <c r="BZ1" s="518"/>
      <c r="CA1" s="518"/>
      <c r="CB1" s="518"/>
      <c r="CC1" s="518"/>
    </row>
    <row r="2" spans="2:81" ht="7.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518"/>
      <c r="BI2" s="518"/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8"/>
      <c r="BU2" s="518"/>
      <c r="BV2" s="518"/>
      <c r="BW2" s="518"/>
      <c r="BX2" s="518"/>
      <c r="BY2" s="518"/>
      <c r="BZ2" s="518"/>
      <c r="CA2" s="518"/>
      <c r="CB2" s="518"/>
      <c r="CC2" s="518"/>
    </row>
    <row r="3" spans="2:81" ht="7.5" customHeight="1" x14ac:dyDescent="0.2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518"/>
      <c r="BI3" s="518"/>
      <c r="BJ3" s="518"/>
      <c r="BK3" s="518"/>
      <c r="BL3" s="518"/>
      <c r="BM3" s="518"/>
      <c r="BN3" s="518"/>
      <c r="BO3" s="518"/>
      <c r="BP3" s="518"/>
      <c r="BQ3" s="518"/>
      <c r="BR3" s="518"/>
      <c r="BS3" s="518"/>
      <c r="BT3" s="518"/>
      <c r="BU3" s="518"/>
      <c r="BV3" s="518"/>
      <c r="BW3" s="518"/>
      <c r="BX3" s="518"/>
      <c r="BY3" s="518"/>
      <c r="BZ3" s="518"/>
      <c r="CA3" s="518"/>
      <c r="CB3" s="518"/>
      <c r="CC3" s="518"/>
    </row>
    <row r="4" spans="2:81" ht="7.5" customHeight="1" x14ac:dyDescent="0.2">
      <c r="B4" s="482" t="s">
        <v>0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spans="2:81" ht="7.5" customHeight="1" x14ac:dyDescent="0.2"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7" spans="2:81" ht="9" customHeight="1" x14ac:dyDescent="0.2">
      <c r="AI7" s="519" t="s">
        <v>1</v>
      </c>
      <c r="AJ7" s="352"/>
      <c r="AK7" s="352"/>
      <c r="AL7" s="352"/>
      <c r="AM7" s="352"/>
      <c r="AN7" s="352"/>
      <c r="AO7" s="352"/>
      <c r="AP7" s="352"/>
      <c r="AQ7" s="352"/>
      <c r="AR7" s="352"/>
      <c r="AS7" s="352"/>
      <c r="AT7" s="766"/>
      <c r="AU7" s="766"/>
      <c r="AV7" s="766"/>
      <c r="AW7" s="766"/>
      <c r="AX7" s="766"/>
      <c r="AY7" s="766"/>
      <c r="AZ7" s="766"/>
      <c r="BA7" s="766"/>
      <c r="BB7" s="766"/>
      <c r="BC7" s="766"/>
      <c r="BD7" s="766"/>
      <c r="BE7" s="766"/>
      <c r="BF7" s="766"/>
      <c r="BG7" s="766"/>
      <c r="BH7" s="766"/>
      <c r="BI7" s="766"/>
      <c r="BJ7" s="766"/>
      <c r="BK7" s="766"/>
      <c r="BL7" s="766"/>
      <c r="BM7" s="766"/>
      <c r="BN7" s="766"/>
      <c r="BO7" s="766"/>
      <c r="BP7" s="766"/>
      <c r="BQ7" s="766"/>
      <c r="BR7" s="766"/>
      <c r="BS7" s="766"/>
      <c r="BT7" s="766"/>
      <c r="BU7" s="766"/>
      <c r="BV7" s="766"/>
      <c r="BW7" s="766"/>
      <c r="BX7" s="766"/>
      <c r="BY7" s="766"/>
      <c r="BZ7" s="766"/>
      <c r="CA7" s="766"/>
      <c r="CB7" s="766"/>
      <c r="CC7" s="767"/>
    </row>
    <row r="8" spans="2:81" ht="9" customHeight="1" x14ac:dyDescent="0.2">
      <c r="AI8" s="354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768"/>
      <c r="AU8" s="768"/>
      <c r="AV8" s="768"/>
      <c r="AW8" s="768"/>
      <c r="AX8" s="768"/>
      <c r="AY8" s="768"/>
      <c r="AZ8" s="768"/>
      <c r="BA8" s="768"/>
      <c r="BB8" s="768"/>
      <c r="BC8" s="768"/>
      <c r="BD8" s="768"/>
      <c r="BE8" s="768"/>
      <c r="BF8" s="768"/>
      <c r="BG8" s="768"/>
      <c r="BH8" s="768"/>
      <c r="BI8" s="768"/>
      <c r="BJ8" s="768"/>
      <c r="BK8" s="768"/>
      <c r="BL8" s="768"/>
      <c r="BM8" s="768"/>
      <c r="BN8" s="768"/>
      <c r="BO8" s="768"/>
      <c r="BP8" s="768"/>
      <c r="BQ8" s="768"/>
      <c r="BR8" s="768"/>
      <c r="BS8" s="768"/>
      <c r="BT8" s="768"/>
      <c r="BU8" s="768"/>
      <c r="BV8" s="768"/>
      <c r="BW8" s="768"/>
      <c r="BX8" s="768"/>
      <c r="BY8" s="768"/>
      <c r="BZ8" s="768"/>
      <c r="CA8" s="768"/>
      <c r="CB8" s="768"/>
      <c r="CC8" s="769"/>
    </row>
    <row r="9" spans="2:81" ht="9" customHeight="1" x14ac:dyDescent="0.2">
      <c r="AI9" s="520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770"/>
      <c r="AU9" s="770"/>
      <c r="AV9" s="770"/>
      <c r="AW9" s="770"/>
      <c r="AX9" s="770"/>
      <c r="AY9" s="770"/>
      <c r="AZ9" s="770"/>
      <c r="BA9" s="770"/>
      <c r="BB9" s="770"/>
      <c r="BC9" s="770"/>
      <c r="BD9" s="770"/>
      <c r="BE9" s="770"/>
      <c r="BF9" s="770"/>
      <c r="BG9" s="770"/>
      <c r="BH9" s="770"/>
      <c r="BI9" s="770"/>
      <c r="BJ9" s="770"/>
      <c r="BK9" s="770"/>
      <c r="BL9" s="770"/>
      <c r="BM9" s="770"/>
      <c r="BN9" s="770"/>
      <c r="BO9" s="770"/>
      <c r="BP9" s="770"/>
      <c r="BQ9" s="770"/>
      <c r="BR9" s="770"/>
      <c r="BS9" s="770"/>
      <c r="BT9" s="770"/>
      <c r="BU9" s="770"/>
      <c r="BV9" s="770"/>
      <c r="BW9" s="770"/>
      <c r="BX9" s="770"/>
      <c r="BY9" s="770"/>
      <c r="BZ9" s="770"/>
      <c r="CA9" s="770"/>
      <c r="CB9" s="770"/>
      <c r="CC9" s="771"/>
    </row>
    <row r="10" spans="2:81" ht="9" customHeight="1" x14ac:dyDescent="0.2">
      <c r="AI10" s="522" t="s">
        <v>2</v>
      </c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772"/>
      <c r="AU10" s="772"/>
      <c r="AV10" s="772"/>
      <c r="AW10" s="772"/>
      <c r="AX10" s="772"/>
      <c r="AY10" s="772"/>
      <c r="AZ10" s="772"/>
      <c r="BA10" s="772"/>
      <c r="BB10" s="772"/>
      <c r="BC10" s="772"/>
      <c r="BD10" s="772"/>
      <c r="BE10" s="772"/>
      <c r="BF10" s="772"/>
      <c r="BG10" s="772"/>
      <c r="BH10" s="772"/>
      <c r="BI10" s="772"/>
      <c r="BJ10" s="772"/>
      <c r="BK10" s="772"/>
      <c r="BL10" s="772"/>
      <c r="BM10" s="772"/>
      <c r="BN10" s="772"/>
      <c r="BO10" s="772"/>
      <c r="BP10" s="772"/>
      <c r="BQ10" s="772"/>
      <c r="BR10" s="772"/>
      <c r="BS10" s="772"/>
      <c r="BT10" s="772"/>
      <c r="BU10" s="772"/>
      <c r="BV10" s="772"/>
      <c r="BW10" s="772"/>
      <c r="BX10" s="772"/>
      <c r="BY10" s="772"/>
      <c r="BZ10" s="772"/>
      <c r="CA10" s="772"/>
      <c r="CB10" s="772"/>
      <c r="CC10" s="773"/>
    </row>
    <row r="11" spans="2:81" ht="9" customHeight="1" x14ac:dyDescent="0.2">
      <c r="AI11" s="524"/>
      <c r="AJ11" s="525"/>
      <c r="AK11" s="525"/>
      <c r="AL11" s="525"/>
      <c r="AM11" s="525"/>
      <c r="AN11" s="525"/>
      <c r="AO11" s="525"/>
      <c r="AP11" s="525"/>
      <c r="AQ11" s="525"/>
      <c r="AR11" s="525"/>
      <c r="AS11" s="525"/>
      <c r="AT11" s="774"/>
      <c r="AU11" s="774"/>
      <c r="AV11" s="774"/>
      <c r="AW11" s="774"/>
      <c r="AX11" s="774"/>
      <c r="AY11" s="774"/>
      <c r="AZ11" s="774"/>
      <c r="BA11" s="774"/>
      <c r="BB11" s="774"/>
      <c r="BC11" s="774"/>
      <c r="BD11" s="774"/>
      <c r="BE11" s="774"/>
      <c r="BF11" s="774"/>
      <c r="BG11" s="774"/>
      <c r="BH11" s="774"/>
      <c r="BI11" s="774"/>
      <c r="BJ11" s="774"/>
      <c r="BK11" s="774"/>
      <c r="BL11" s="774"/>
      <c r="BM11" s="774"/>
      <c r="BN11" s="774"/>
      <c r="BO11" s="774"/>
      <c r="BP11" s="774"/>
      <c r="BQ11" s="774"/>
      <c r="BR11" s="774"/>
      <c r="BS11" s="774"/>
      <c r="BT11" s="774"/>
      <c r="BU11" s="774"/>
      <c r="BV11" s="774"/>
      <c r="BW11" s="774"/>
      <c r="BX11" s="774"/>
      <c r="BY11" s="774"/>
      <c r="BZ11" s="774"/>
      <c r="CA11" s="774"/>
      <c r="CB11" s="774"/>
      <c r="CC11" s="775"/>
    </row>
    <row r="12" spans="2:81" ht="9" customHeight="1" x14ac:dyDescent="0.2">
      <c r="AI12" s="526"/>
      <c r="AJ12" s="527"/>
      <c r="AK12" s="527"/>
      <c r="AL12" s="527"/>
      <c r="AM12" s="527"/>
      <c r="AN12" s="527"/>
      <c r="AO12" s="527"/>
      <c r="AP12" s="527"/>
      <c r="AQ12" s="527"/>
      <c r="AR12" s="527"/>
      <c r="AS12" s="527"/>
      <c r="AT12" s="776"/>
      <c r="AU12" s="776"/>
      <c r="AV12" s="776"/>
      <c r="AW12" s="776"/>
      <c r="AX12" s="776"/>
      <c r="AY12" s="776"/>
      <c r="AZ12" s="776"/>
      <c r="BA12" s="776"/>
      <c r="BB12" s="776"/>
      <c r="BC12" s="776"/>
      <c r="BD12" s="776"/>
      <c r="BE12" s="776"/>
      <c r="BF12" s="776"/>
      <c r="BG12" s="776"/>
      <c r="BH12" s="776"/>
      <c r="BI12" s="776"/>
      <c r="BJ12" s="776"/>
      <c r="BK12" s="776"/>
      <c r="BL12" s="776"/>
      <c r="BM12" s="776"/>
      <c r="BN12" s="776"/>
      <c r="BO12" s="776"/>
      <c r="BP12" s="776"/>
      <c r="BQ12" s="776"/>
      <c r="BR12" s="776"/>
      <c r="BS12" s="776"/>
      <c r="BT12" s="776"/>
      <c r="BU12" s="776"/>
      <c r="BV12" s="776"/>
      <c r="BW12" s="776"/>
      <c r="BX12" s="776"/>
      <c r="BY12" s="776"/>
      <c r="BZ12" s="776"/>
      <c r="CA12" s="776"/>
      <c r="CB12" s="776"/>
      <c r="CC12" s="777"/>
    </row>
    <row r="13" spans="2:81" ht="7.5" customHeight="1" x14ac:dyDescent="0.2">
      <c r="AI13" s="528" t="s">
        <v>3</v>
      </c>
      <c r="AJ13" s="528"/>
      <c r="AK13" s="528"/>
      <c r="AL13" s="528"/>
      <c r="AM13" s="528"/>
      <c r="AN13" s="528"/>
      <c r="AO13" s="528"/>
      <c r="AP13" s="528"/>
      <c r="AQ13" s="528"/>
      <c r="AR13" s="528"/>
      <c r="AS13" s="528"/>
      <c r="AT13" s="528"/>
      <c r="AU13" s="528"/>
      <c r="AV13" s="528"/>
      <c r="AW13" s="528"/>
      <c r="AX13" s="528"/>
      <c r="AY13" s="528"/>
      <c r="AZ13" s="528"/>
      <c r="BA13" s="528"/>
      <c r="BB13" s="528"/>
      <c r="BC13" s="528"/>
      <c r="BD13" s="528"/>
      <c r="BE13" s="528"/>
      <c r="BF13" s="528"/>
      <c r="BG13" s="528"/>
      <c r="BH13" s="528"/>
      <c r="BI13" s="528"/>
      <c r="BJ13" s="528"/>
      <c r="BK13" s="528"/>
      <c r="BL13" s="528"/>
      <c r="BM13" s="528"/>
      <c r="BN13" s="528"/>
      <c r="BO13" s="528"/>
      <c r="BP13" s="528"/>
      <c r="BQ13" s="528"/>
      <c r="BR13" s="528"/>
      <c r="BS13" s="528"/>
      <c r="BT13" s="528"/>
      <c r="BU13" s="528"/>
      <c r="BV13" s="528"/>
      <c r="BW13" s="528"/>
      <c r="BX13" s="528"/>
      <c r="BY13" s="528"/>
      <c r="BZ13" s="528"/>
      <c r="CA13" s="528"/>
      <c r="CB13" s="528"/>
      <c r="CC13" s="528"/>
    </row>
    <row r="14" spans="2:81" ht="7.5" customHeight="1" x14ac:dyDescent="0.2">
      <c r="AI14" s="529"/>
      <c r="AJ14" s="529"/>
      <c r="AK14" s="529"/>
      <c r="AL14" s="529"/>
      <c r="AM14" s="529"/>
      <c r="AN14" s="529"/>
      <c r="AO14" s="529"/>
      <c r="AP14" s="529"/>
      <c r="AQ14" s="529"/>
      <c r="AR14" s="529"/>
      <c r="AS14" s="529"/>
      <c r="AT14" s="529"/>
      <c r="AU14" s="529"/>
      <c r="AV14" s="529"/>
      <c r="AW14" s="529"/>
      <c r="AX14" s="529"/>
      <c r="AY14" s="529"/>
      <c r="AZ14" s="529"/>
      <c r="BA14" s="529"/>
      <c r="BB14" s="529"/>
      <c r="BC14" s="529"/>
      <c r="BD14" s="529"/>
      <c r="BE14" s="529"/>
      <c r="BF14" s="529"/>
      <c r="BG14" s="529"/>
      <c r="BH14" s="529"/>
      <c r="BI14" s="529"/>
      <c r="BJ14" s="529"/>
      <c r="BK14" s="529"/>
      <c r="BL14" s="529"/>
      <c r="BM14" s="529"/>
      <c r="BN14" s="529"/>
      <c r="BO14" s="529"/>
      <c r="BP14" s="529"/>
      <c r="BQ14" s="529"/>
      <c r="BR14" s="529"/>
      <c r="BS14" s="529"/>
      <c r="BT14" s="529"/>
      <c r="BU14" s="529"/>
      <c r="BV14" s="529"/>
      <c r="BW14" s="529"/>
      <c r="BX14" s="529"/>
      <c r="BY14" s="529"/>
      <c r="BZ14" s="529"/>
      <c r="CA14" s="529"/>
      <c r="CB14" s="529"/>
      <c r="CC14" s="529"/>
    </row>
    <row r="15" spans="2:81" ht="7.5" customHeight="1" x14ac:dyDescent="0.2">
      <c r="B15" s="148"/>
    </row>
    <row r="16" spans="2:81" ht="24" customHeight="1" x14ac:dyDescent="0.2">
      <c r="B16" s="530" t="s">
        <v>29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0"/>
      <c r="AN16" s="530"/>
      <c r="AO16" s="530"/>
      <c r="AP16" s="530"/>
      <c r="AQ16" s="530"/>
      <c r="AR16" s="530"/>
      <c r="AS16" s="530"/>
      <c r="AT16" s="530"/>
      <c r="AU16" s="530"/>
      <c r="AV16" s="530"/>
      <c r="AW16" s="530"/>
      <c r="AX16" s="530"/>
      <c r="AY16" s="530"/>
      <c r="AZ16" s="530"/>
      <c r="BA16" s="530"/>
      <c r="BB16" s="530"/>
      <c r="BC16" s="530"/>
      <c r="BD16" s="530"/>
      <c r="BE16" s="530"/>
      <c r="BF16" s="530"/>
      <c r="BG16" s="530"/>
      <c r="BH16" s="530"/>
      <c r="BI16" s="530"/>
      <c r="BJ16" s="530"/>
      <c r="BK16" s="530"/>
      <c r="BL16" s="530"/>
      <c r="BM16" s="530"/>
      <c r="BN16" s="530"/>
      <c r="BO16" s="530"/>
      <c r="BP16" s="530"/>
      <c r="BQ16" s="530"/>
      <c r="BR16" s="530"/>
      <c r="BS16" s="530"/>
      <c r="BT16" s="530"/>
      <c r="BU16" s="530"/>
      <c r="BV16" s="530"/>
      <c r="BW16" s="530"/>
      <c r="BX16" s="530"/>
      <c r="BY16" s="530"/>
      <c r="BZ16" s="530"/>
      <c r="CA16" s="530"/>
      <c r="CB16" s="530"/>
      <c r="CC16" s="530"/>
    </row>
    <row r="18" spans="1:81" ht="7.5" customHeight="1" x14ac:dyDescent="0.2">
      <c r="A18" s="531" t="s">
        <v>54</v>
      </c>
      <c r="B18" s="351" t="s">
        <v>4</v>
      </c>
      <c r="C18" s="367"/>
      <c r="D18" s="367"/>
      <c r="E18" s="367"/>
      <c r="F18" s="367"/>
      <c r="G18" s="367"/>
      <c r="H18" s="367"/>
      <c r="I18" s="367"/>
      <c r="J18" s="368"/>
      <c r="K18" s="778"/>
      <c r="L18" s="779"/>
      <c r="M18" s="779"/>
      <c r="N18" s="779"/>
      <c r="O18" s="779"/>
      <c r="P18" s="779"/>
      <c r="Q18" s="779"/>
      <c r="R18" s="779"/>
      <c r="S18" s="779"/>
      <c r="T18" s="779"/>
      <c r="U18" s="779"/>
      <c r="V18" s="779"/>
      <c r="W18" s="779"/>
      <c r="X18" s="779"/>
      <c r="Y18" s="779"/>
      <c r="Z18" s="779"/>
      <c r="AA18" s="779"/>
      <c r="AB18" s="779"/>
      <c r="AC18" s="779"/>
      <c r="AD18" s="779"/>
      <c r="AE18" s="779"/>
      <c r="AF18" s="779"/>
      <c r="AG18" s="779"/>
      <c r="AH18" s="779"/>
      <c r="AI18" s="779"/>
      <c r="AJ18" s="779"/>
      <c r="AK18" s="779"/>
      <c r="AL18" s="779"/>
      <c r="AM18" s="779"/>
      <c r="AN18" s="779"/>
      <c r="AO18" s="779"/>
      <c r="AP18" s="780"/>
      <c r="AQ18" s="351" t="s">
        <v>60</v>
      </c>
      <c r="AR18" s="352"/>
      <c r="AS18" s="352"/>
      <c r="AT18" s="352"/>
      <c r="AU18" s="352"/>
      <c r="AV18" s="352"/>
      <c r="AW18" s="352"/>
      <c r="AX18" s="352"/>
      <c r="AY18" s="353"/>
      <c r="AZ18" s="519" t="s">
        <v>5</v>
      </c>
      <c r="BA18" s="352"/>
      <c r="BB18" s="352"/>
      <c r="BC18" s="352"/>
      <c r="BD18" s="352"/>
      <c r="BE18" s="352"/>
      <c r="BF18" s="352"/>
      <c r="BG18" s="352"/>
      <c r="BH18" s="352"/>
      <c r="BI18" s="352"/>
      <c r="BJ18" s="352"/>
      <c r="BK18" s="352"/>
      <c r="BL18" s="352"/>
      <c r="BM18" s="352"/>
      <c r="BN18" s="352"/>
      <c r="BO18" s="542" t="s">
        <v>6</v>
      </c>
      <c r="BP18" s="542"/>
      <c r="BQ18" s="542"/>
      <c r="BR18" s="542"/>
      <c r="BS18" s="542"/>
      <c r="BT18" s="542" t="s">
        <v>7</v>
      </c>
      <c r="BU18" s="542"/>
      <c r="BV18" s="542"/>
      <c r="BW18" s="542"/>
      <c r="BX18" s="542"/>
      <c r="BY18" s="352" t="s">
        <v>8</v>
      </c>
      <c r="BZ18" s="352"/>
      <c r="CA18" s="352"/>
      <c r="CB18" s="352"/>
      <c r="CC18" s="353"/>
    </row>
    <row r="19" spans="1:81" ht="7.5" customHeight="1" x14ac:dyDescent="0.2">
      <c r="A19" s="531"/>
      <c r="B19" s="369"/>
      <c r="C19" s="370"/>
      <c r="D19" s="370"/>
      <c r="E19" s="370"/>
      <c r="F19" s="370"/>
      <c r="G19" s="370"/>
      <c r="H19" s="370"/>
      <c r="I19" s="370"/>
      <c r="J19" s="350"/>
      <c r="K19" s="781"/>
      <c r="L19" s="782"/>
      <c r="M19" s="782"/>
      <c r="N19" s="782"/>
      <c r="O19" s="782"/>
      <c r="P19" s="782"/>
      <c r="Q19" s="782"/>
      <c r="R19" s="782"/>
      <c r="S19" s="782"/>
      <c r="T19" s="782"/>
      <c r="U19" s="782"/>
      <c r="V19" s="782"/>
      <c r="W19" s="782"/>
      <c r="X19" s="782"/>
      <c r="Y19" s="782"/>
      <c r="Z19" s="782"/>
      <c r="AA19" s="782"/>
      <c r="AB19" s="782"/>
      <c r="AC19" s="782"/>
      <c r="AD19" s="782"/>
      <c r="AE19" s="782"/>
      <c r="AF19" s="782"/>
      <c r="AG19" s="782"/>
      <c r="AH19" s="782"/>
      <c r="AI19" s="782"/>
      <c r="AJ19" s="782"/>
      <c r="AK19" s="782"/>
      <c r="AL19" s="782"/>
      <c r="AM19" s="782"/>
      <c r="AN19" s="782"/>
      <c r="AO19" s="782"/>
      <c r="AP19" s="783"/>
      <c r="AQ19" s="354"/>
      <c r="AR19" s="203"/>
      <c r="AS19" s="203"/>
      <c r="AT19" s="203"/>
      <c r="AU19" s="203"/>
      <c r="AV19" s="203"/>
      <c r="AW19" s="203"/>
      <c r="AX19" s="203"/>
      <c r="AY19" s="204"/>
      <c r="AZ19" s="354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543"/>
      <c r="BP19" s="543"/>
      <c r="BQ19" s="543"/>
      <c r="BR19" s="543"/>
      <c r="BS19" s="543"/>
      <c r="BT19" s="543"/>
      <c r="BU19" s="543"/>
      <c r="BV19" s="543"/>
      <c r="BW19" s="543"/>
      <c r="BX19" s="543"/>
      <c r="BY19" s="203"/>
      <c r="BZ19" s="203"/>
      <c r="CA19" s="203"/>
      <c r="CB19" s="203"/>
      <c r="CC19" s="204"/>
    </row>
    <row r="20" spans="1:81" ht="7.5" customHeight="1" x14ac:dyDescent="0.2">
      <c r="A20" s="531"/>
      <c r="B20" s="369"/>
      <c r="C20" s="370"/>
      <c r="D20" s="370"/>
      <c r="E20" s="370"/>
      <c r="F20" s="370"/>
      <c r="G20" s="370"/>
      <c r="H20" s="370"/>
      <c r="I20" s="370"/>
      <c r="J20" s="350"/>
      <c r="K20" s="781"/>
      <c r="L20" s="782"/>
      <c r="M20" s="782"/>
      <c r="N20" s="782"/>
      <c r="O20" s="782"/>
      <c r="P20" s="782"/>
      <c r="Q20" s="782"/>
      <c r="R20" s="782"/>
      <c r="S20" s="782"/>
      <c r="T20" s="782"/>
      <c r="U20" s="782"/>
      <c r="V20" s="782"/>
      <c r="W20" s="782"/>
      <c r="X20" s="782"/>
      <c r="Y20" s="782"/>
      <c r="Z20" s="782"/>
      <c r="AA20" s="782"/>
      <c r="AB20" s="782"/>
      <c r="AC20" s="782"/>
      <c r="AD20" s="782"/>
      <c r="AE20" s="782"/>
      <c r="AF20" s="782"/>
      <c r="AG20" s="782"/>
      <c r="AH20" s="782"/>
      <c r="AI20" s="782"/>
      <c r="AJ20" s="782"/>
      <c r="AK20" s="782"/>
      <c r="AL20" s="782"/>
      <c r="AM20" s="782"/>
      <c r="AN20" s="782"/>
      <c r="AO20" s="782"/>
      <c r="AP20" s="783"/>
      <c r="AQ20" s="354"/>
      <c r="AR20" s="203"/>
      <c r="AS20" s="203"/>
      <c r="AT20" s="203"/>
      <c r="AU20" s="203"/>
      <c r="AV20" s="203"/>
      <c r="AW20" s="203"/>
      <c r="AX20" s="203"/>
      <c r="AY20" s="204"/>
      <c r="AZ20" s="520"/>
      <c r="BA20" s="521"/>
      <c r="BB20" s="521"/>
      <c r="BC20" s="521"/>
      <c r="BD20" s="521"/>
      <c r="BE20" s="521"/>
      <c r="BF20" s="521"/>
      <c r="BG20" s="521"/>
      <c r="BH20" s="521"/>
      <c r="BI20" s="521"/>
      <c r="BJ20" s="521"/>
      <c r="BK20" s="521"/>
      <c r="BL20" s="521"/>
      <c r="BM20" s="521"/>
      <c r="BN20" s="521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21"/>
      <c r="BZ20" s="521"/>
      <c r="CA20" s="521"/>
      <c r="CB20" s="521"/>
      <c r="CC20" s="541"/>
    </row>
    <row r="21" spans="1:81" ht="7.5" customHeight="1" x14ac:dyDescent="0.2">
      <c r="A21" s="531"/>
      <c r="B21" s="369"/>
      <c r="C21" s="370"/>
      <c r="D21" s="370"/>
      <c r="E21" s="370"/>
      <c r="F21" s="370"/>
      <c r="G21" s="370"/>
      <c r="H21" s="370"/>
      <c r="I21" s="370"/>
      <c r="J21" s="350"/>
      <c r="K21" s="781"/>
      <c r="L21" s="782"/>
      <c r="M21" s="782"/>
      <c r="N21" s="782"/>
      <c r="O21" s="782"/>
      <c r="P21" s="782"/>
      <c r="Q21" s="782"/>
      <c r="R21" s="782"/>
      <c r="S21" s="782"/>
      <c r="T21" s="782"/>
      <c r="U21" s="782"/>
      <c r="V21" s="782"/>
      <c r="W21" s="782"/>
      <c r="X21" s="782"/>
      <c r="Y21" s="782"/>
      <c r="Z21" s="782"/>
      <c r="AA21" s="782"/>
      <c r="AB21" s="782"/>
      <c r="AC21" s="782"/>
      <c r="AD21" s="782"/>
      <c r="AE21" s="782"/>
      <c r="AF21" s="782"/>
      <c r="AG21" s="782"/>
      <c r="AH21" s="782"/>
      <c r="AI21" s="782"/>
      <c r="AJ21" s="782"/>
      <c r="AK21" s="782"/>
      <c r="AL21" s="782"/>
      <c r="AM21" s="782"/>
      <c r="AN21" s="782"/>
      <c r="AO21" s="782"/>
      <c r="AP21" s="783"/>
      <c r="AQ21" s="354"/>
      <c r="AR21" s="203"/>
      <c r="AS21" s="203"/>
      <c r="AT21" s="203"/>
      <c r="AU21" s="203"/>
      <c r="AV21" s="203"/>
      <c r="AW21" s="203"/>
      <c r="AX21" s="203"/>
      <c r="AY21" s="204"/>
      <c r="AZ21" s="506" t="s">
        <v>28</v>
      </c>
      <c r="BA21" s="507"/>
      <c r="BB21" s="507"/>
      <c r="BC21" s="507"/>
      <c r="BD21" s="507"/>
      <c r="BE21" s="507"/>
      <c r="BF21" s="507"/>
      <c r="BG21" s="507"/>
      <c r="BH21" s="507"/>
      <c r="BI21" s="507"/>
      <c r="BJ21" s="507"/>
      <c r="BK21" s="507"/>
      <c r="BL21" s="507"/>
      <c r="BM21" s="507"/>
      <c r="BN21" s="507"/>
      <c r="BO21" s="542"/>
      <c r="BP21" s="542"/>
      <c r="BQ21" s="542"/>
      <c r="BR21" s="542"/>
      <c r="BS21" s="542"/>
      <c r="BT21" s="542"/>
      <c r="BU21" s="542"/>
      <c r="BV21" s="542"/>
      <c r="BW21" s="542"/>
      <c r="BX21" s="542"/>
      <c r="BY21" s="352">
        <f>SUM(BO22:BX24)</f>
        <v>0</v>
      </c>
      <c r="BZ21" s="352"/>
      <c r="CA21" s="352"/>
      <c r="CB21" s="352"/>
      <c r="CC21" s="353"/>
    </row>
    <row r="22" spans="1:81" ht="7.5" customHeight="1" x14ac:dyDescent="0.2">
      <c r="A22" s="531"/>
      <c r="B22" s="432"/>
      <c r="C22" s="433"/>
      <c r="D22" s="433"/>
      <c r="E22" s="433"/>
      <c r="F22" s="433"/>
      <c r="G22" s="433"/>
      <c r="H22" s="433"/>
      <c r="I22" s="433"/>
      <c r="J22" s="434"/>
      <c r="K22" s="784"/>
      <c r="L22" s="785"/>
      <c r="M22" s="785"/>
      <c r="N22" s="785"/>
      <c r="O22" s="785"/>
      <c r="P22" s="785"/>
      <c r="Q22" s="785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5"/>
      <c r="AE22" s="785"/>
      <c r="AF22" s="785"/>
      <c r="AG22" s="785"/>
      <c r="AH22" s="785"/>
      <c r="AI22" s="785"/>
      <c r="AJ22" s="785"/>
      <c r="AK22" s="785"/>
      <c r="AL22" s="785"/>
      <c r="AM22" s="785"/>
      <c r="AN22" s="785"/>
      <c r="AO22" s="785"/>
      <c r="AP22" s="786"/>
      <c r="AQ22" s="354"/>
      <c r="AR22" s="203"/>
      <c r="AS22" s="203"/>
      <c r="AT22" s="203"/>
      <c r="AU22" s="203"/>
      <c r="AV22" s="203"/>
      <c r="AW22" s="203"/>
      <c r="AX22" s="203"/>
      <c r="AY22" s="204"/>
      <c r="AZ22" s="508"/>
      <c r="BA22" s="509"/>
      <c r="BB22" s="509"/>
      <c r="BC22" s="509"/>
      <c r="BD22" s="509"/>
      <c r="BE22" s="509"/>
      <c r="BF22" s="509"/>
      <c r="BG22" s="509"/>
      <c r="BH22" s="509"/>
      <c r="BI22" s="509"/>
      <c r="BJ22" s="509"/>
      <c r="BK22" s="509"/>
      <c r="BL22" s="509"/>
      <c r="BM22" s="509"/>
      <c r="BN22" s="509"/>
      <c r="BO22" s="543"/>
      <c r="BP22" s="543"/>
      <c r="BQ22" s="543"/>
      <c r="BR22" s="543"/>
      <c r="BS22" s="543"/>
      <c r="BT22" s="543"/>
      <c r="BU22" s="543"/>
      <c r="BV22" s="543"/>
      <c r="BW22" s="543"/>
      <c r="BX22" s="543"/>
      <c r="BY22" s="203"/>
      <c r="BZ22" s="203"/>
      <c r="CA22" s="203"/>
      <c r="CB22" s="203"/>
      <c r="CC22" s="204"/>
    </row>
    <row r="23" spans="1:81" ht="7.5" customHeight="1" x14ac:dyDescent="0.2">
      <c r="B23" s="351" t="s">
        <v>9</v>
      </c>
      <c r="C23" s="367"/>
      <c r="D23" s="367"/>
      <c r="E23" s="367"/>
      <c r="F23" s="367"/>
      <c r="G23" s="367"/>
      <c r="H23" s="367"/>
      <c r="I23" s="367"/>
      <c r="J23" s="368"/>
      <c r="K23" s="787"/>
      <c r="L23" s="788"/>
      <c r="M23" s="788"/>
      <c r="N23" s="788"/>
      <c r="O23" s="788"/>
      <c r="P23" s="788"/>
      <c r="Q23" s="788"/>
      <c r="R23" s="788"/>
      <c r="S23" s="788"/>
      <c r="T23" s="788"/>
      <c r="U23" s="788"/>
      <c r="V23" s="788"/>
      <c r="W23" s="788"/>
      <c r="X23" s="788"/>
      <c r="Y23" s="788"/>
      <c r="Z23" s="788"/>
      <c r="AA23" s="788"/>
      <c r="AB23" s="788"/>
      <c r="AC23" s="788"/>
      <c r="AD23" s="788"/>
      <c r="AE23" s="788"/>
      <c r="AF23" s="788"/>
      <c r="AG23" s="788"/>
      <c r="AH23" s="788"/>
      <c r="AI23" s="788"/>
      <c r="AJ23" s="788"/>
      <c r="AK23" s="788"/>
      <c r="AL23" s="788"/>
      <c r="AM23" s="788"/>
      <c r="AN23" s="788"/>
      <c r="AO23" s="788"/>
      <c r="AP23" s="789"/>
      <c r="AQ23" s="354"/>
      <c r="AR23" s="203"/>
      <c r="AS23" s="203"/>
      <c r="AT23" s="203"/>
      <c r="AU23" s="203"/>
      <c r="AV23" s="203"/>
      <c r="AW23" s="203"/>
      <c r="AX23" s="203"/>
      <c r="AY23" s="204"/>
      <c r="AZ23" s="508"/>
      <c r="BA23" s="509"/>
      <c r="BB23" s="509"/>
      <c r="BC23" s="509"/>
      <c r="BD23" s="509"/>
      <c r="BE23" s="509"/>
      <c r="BF23" s="509"/>
      <c r="BG23" s="509"/>
      <c r="BH23" s="509"/>
      <c r="BI23" s="509"/>
      <c r="BJ23" s="509"/>
      <c r="BK23" s="509"/>
      <c r="BL23" s="509"/>
      <c r="BM23" s="509"/>
      <c r="BN23" s="509"/>
      <c r="BO23" s="543"/>
      <c r="BP23" s="543"/>
      <c r="BQ23" s="543"/>
      <c r="BR23" s="543"/>
      <c r="BS23" s="543"/>
      <c r="BT23" s="543"/>
      <c r="BU23" s="543"/>
      <c r="BV23" s="543"/>
      <c r="BW23" s="543"/>
      <c r="BX23" s="543"/>
      <c r="BY23" s="203"/>
      <c r="BZ23" s="203"/>
      <c r="CA23" s="203"/>
      <c r="CB23" s="203"/>
      <c r="CC23" s="204"/>
    </row>
    <row r="24" spans="1:81" ht="8.25" customHeight="1" x14ac:dyDescent="0.2">
      <c r="B24" s="369"/>
      <c r="C24" s="370"/>
      <c r="D24" s="370"/>
      <c r="E24" s="370"/>
      <c r="F24" s="370"/>
      <c r="G24" s="370"/>
      <c r="H24" s="370"/>
      <c r="I24" s="370"/>
      <c r="J24" s="350"/>
      <c r="K24" s="790"/>
      <c r="L24" s="791"/>
      <c r="M24" s="791"/>
      <c r="N24" s="791"/>
      <c r="O24" s="791"/>
      <c r="P24" s="791"/>
      <c r="Q24" s="791"/>
      <c r="R24" s="791"/>
      <c r="S24" s="791"/>
      <c r="T24" s="791"/>
      <c r="U24" s="791"/>
      <c r="V24" s="791"/>
      <c r="W24" s="791"/>
      <c r="X24" s="791"/>
      <c r="Y24" s="791"/>
      <c r="Z24" s="791"/>
      <c r="AA24" s="791"/>
      <c r="AB24" s="791"/>
      <c r="AC24" s="791"/>
      <c r="AD24" s="791"/>
      <c r="AE24" s="791"/>
      <c r="AF24" s="791"/>
      <c r="AG24" s="791"/>
      <c r="AH24" s="791"/>
      <c r="AI24" s="791"/>
      <c r="AJ24" s="791"/>
      <c r="AK24" s="791"/>
      <c r="AL24" s="791"/>
      <c r="AM24" s="791"/>
      <c r="AN24" s="791"/>
      <c r="AO24" s="791"/>
      <c r="AP24" s="792"/>
      <c r="AQ24" s="354"/>
      <c r="AR24" s="203"/>
      <c r="AS24" s="203"/>
      <c r="AT24" s="203"/>
      <c r="AU24" s="203"/>
      <c r="AV24" s="203"/>
      <c r="AW24" s="203"/>
      <c r="AX24" s="203"/>
      <c r="AY24" s="204"/>
      <c r="AZ24" s="516"/>
      <c r="BA24" s="517"/>
      <c r="BB24" s="517"/>
      <c r="BC24" s="517"/>
      <c r="BD24" s="517"/>
      <c r="BE24" s="517"/>
      <c r="BF24" s="517"/>
      <c r="BG24" s="517"/>
      <c r="BH24" s="517"/>
      <c r="BI24" s="517"/>
      <c r="BJ24" s="517"/>
      <c r="BK24" s="517"/>
      <c r="BL24" s="517"/>
      <c r="BM24" s="517"/>
      <c r="BN24" s="517"/>
      <c r="BO24" s="544"/>
      <c r="BP24" s="544"/>
      <c r="BQ24" s="544"/>
      <c r="BR24" s="544"/>
      <c r="BS24" s="544"/>
      <c r="BT24" s="544"/>
      <c r="BU24" s="544"/>
      <c r="BV24" s="544"/>
      <c r="BW24" s="544"/>
      <c r="BX24" s="544"/>
      <c r="BY24" s="521"/>
      <c r="BZ24" s="521"/>
      <c r="CA24" s="521"/>
      <c r="CB24" s="521"/>
      <c r="CC24" s="541"/>
    </row>
    <row r="25" spans="1:81" ht="7.5" customHeight="1" x14ac:dyDescent="0.2">
      <c r="B25" s="369"/>
      <c r="C25" s="370"/>
      <c r="D25" s="370"/>
      <c r="E25" s="370"/>
      <c r="F25" s="370"/>
      <c r="G25" s="370"/>
      <c r="H25" s="370"/>
      <c r="I25" s="370"/>
      <c r="J25" s="350"/>
      <c r="K25" s="790"/>
      <c r="L25" s="791"/>
      <c r="M25" s="791"/>
      <c r="N25" s="791"/>
      <c r="O25" s="791"/>
      <c r="P25" s="791"/>
      <c r="Q25" s="791"/>
      <c r="R25" s="791"/>
      <c r="S25" s="791"/>
      <c r="T25" s="791"/>
      <c r="U25" s="791"/>
      <c r="V25" s="791"/>
      <c r="W25" s="791"/>
      <c r="X25" s="791"/>
      <c r="Y25" s="791"/>
      <c r="Z25" s="791"/>
      <c r="AA25" s="791"/>
      <c r="AB25" s="791"/>
      <c r="AC25" s="791"/>
      <c r="AD25" s="791"/>
      <c r="AE25" s="791"/>
      <c r="AF25" s="791"/>
      <c r="AG25" s="791"/>
      <c r="AH25" s="791"/>
      <c r="AI25" s="791"/>
      <c r="AJ25" s="791"/>
      <c r="AK25" s="791"/>
      <c r="AL25" s="791"/>
      <c r="AM25" s="791"/>
      <c r="AN25" s="791"/>
      <c r="AO25" s="791"/>
      <c r="AP25" s="792"/>
      <c r="AQ25" s="354"/>
      <c r="AR25" s="203"/>
      <c r="AS25" s="203"/>
      <c r="AT25" s="203"/>
      <c r="AU25" s="203"/>
      <c r="AV25" s="203"/>
      <c r="AW25" s="203"/>
      <c r="AX25" s="203"/>
      <c r="AY25" s="204"/>
      <c r="AZ25" s="563" t="s">
        <v>220</v>
      </c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627"/>
      <c r="BP25" s="627"/>
      <c r="BQ25" s="627"/>
      <c r="BR25" s="627"/>
      <c r="BS25" s="627"/>
      <c r="BT25" s="627"/>
      <c r="BU25" s="627"/>
      <c r="BV25" s="627"/>
      <c r="BW25" s="627"/>
      <c r="BX25" s="627"/>
      <c r="BY25" s="610">
        <f>SUM(BO25:BX27)</f>
        <v>0</v>
      </c>
      <c r="BZ25" s="610"/>
      <c r="CA25" s="610"/>
      <c r="CB25" s="610"/>
      <c r="CC25" s="611"/>
    </row>
    <row r="26" spans="1:81" ht="7.5" customHeight="1" x14ac:dyDescent="0.2">
      <c r="B26" s="369"/>
      <c r="C26" s="370"/>
      <c r="D26" s="370"/>
      <c r="E26" s="370"/>
      <c r="F26" s="370"/>
      <c r="G26" s="370"/>
      <c r="H26" s="370"/>
      <c r="I26" s="370"/>
      <c r="J26" s="350"/>
      <c r="K26" s="790"/>
      <c r="L26" s="791"/>
      <c r="M26" s="791"/>
      <c r="N26" s="791"/>
      <c r="O26" s="791"/>
      <c r="P26" s="791"/>
      <c r="Q26" s="791"/>
      <c r="R26" s="791"/>
      <c r="S26" s="791"/>
      <c r="T26" s="791"/>
      <c r="U26" s="791"/>
      <c r="V26" s="791"/>
      <c r="W26" s="791"/>
      <c r="X26" s="791"/>
      <c r="Y26" s="791"/>
      <c r="Z26" s="791"/>
      <c r="AA26" s="791"/>
      <c r="AB26" s="791"/>
      <c r="AC26" s="791"/>
      <c r="AD26" s="791"/>
      <c r="AE26" s="791"/>
      <c r="AF26" s="791"/>
      <c r="AG26" s="791"/>
      <c r="AH26" s="791"/>
      <c r="AI26" s="791"/>
      <c r="AJ26" s="791"/>
      <c r="AK26" s="791"/>
      <c r="AL26" s="791"/>
      <c r="AM26" s="791"/>
      <c r="AN26" s="791"/>
      <c r="AO26" s="791"/>
      <c r="AP26" s="792"/>
      <c r="AQ26" s="354"/>
      <c r="AR26" s="203"/>
      <c r="AS26" s="203"/>
      <c r="AT26" s="203"/>
      <c r="AU26" s="203"/>
      <c r="AV26" s="203"/>
      <c r="AW26" s="203"/>
      <c r="AX26" s="203"/>
      <c r="AY26" s="204"/>
      <c r="AZ26" s="241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604"/>
      <c r="BP26" s="604"/>
      <c r="BQ26" s="604"/>
      <c r="BR26" s="604"/>
      <c r="BS26" s="604"/>
      <c r="BT26" s="604"/>
      <c r="BU26" s="604"/>
      <c r="BV26" s="604"/>
      <c r="BW26" s="604"/>
      <c r="BX26" s="604"/>
      <c r="BY26" s="482"/>
      <c r="BZ26" s="482"/>
      <c r="CA26" s="482"/>
      <c r="CB26" s="482"/>
      <c r="CC26" s="483"/>
    </row>
    <row r="27" spans="1:81" ht="14.25" customHeight="1" x14ac:dyDescent="0.2">
      <c r="B27" s="369"/>
      <c r="C27" s="370"/>
      <c r="D27" s="370"/>
      <c r="E27" s="370"/>
      <c r="F27" s="370"/>
      <c r="G27" s="370"/>
      <c r="H27" s="370"/>
      <c r="I27" s="370"/>
      <c r="J27" s="350"/>
      <c r="K27" s="790"/>
      <c r="L27" s="791"/>
      <c r="M27" s="791"/>
      <c r="N27" s="791"/>
      <c r="O27" s="791"/>
      <c r="P27" s="791"/>
      <c r="Q27" s="791"/>
      <c r="R27" s="791"/>
      <c r="S27" s="791"/>
      <c r="T27" s="791"/>
      <c r="U27" s="791"/>
      <c r="V27" s="791"/>
      <c r="W27" s="791"/>
      <c r="X27" s="791"/>
      <c r="Y27" s="791"/>
      <c r="Z27" s="791"/>
      <c r="AA27" s="791"/>
      <c r="AB27" s="791"/>
      <c r="AC27" s="791"/>
      <c r="AD27" s="791"/>
      <c r="AE27" s="791"/>
      <c r="AF27" s="791"/>
      <c r="AG27" s="791"/>
      <c r="AH27" s="791"/>
      <c r="AI27" s="791"/>
      <c r="AJ27" s="791"/>
      <c r="AK27" s="791"/>
      <c r="AL27" s="791"/>
      <c r="AM27" s="791"/>
      <c r="AN27" s="791"/>
      <c r="AO27" s="791"/>
      <c r="AP27" s="792"/>
      <c r="AQ27" s="354"/>
      <c r="AR27" s="203"/>
      <c r="AS27" s="203"/>
      <c r="AT27" s="203"/>
      <c r="AU27" s="203"/>
      <c r="AV27" s="203"/>
      <c r="AW27" s="203"/>
      <c r="AX27" s="203"/>
      <c r="AY27" s="204"/>
      <c r="AZ27" s="244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605"/>
      <c r="BP27" s="605"/>
      <c r="BQ27" s="605"/>
      <c r="BR27" s="605"/>
      <c r="BS27" s="605"/>
      <c r="BT27" s="605"/>
      <c r="BU27" s="605"/>
      <c r="BV27" s="605"/>
      <c r="BW27" s="605"/>
      <c r="BX27" s="605"/>
      <c r="BY27" s="608"/>
      <c r="BZ27" s="608"/>
      <c r="CA27" s="608"/>
      <c r="CB27" s="608"/>
      <c r="CC27" s="609"/>
    </row>
    <row r="28" spans="1:81" ht="7.5" customHeight="1" x14ac:dyDescent="0.2">
      <c r="B28" s="432"/>
      <c r="C28" s="433"/>
      <c r="D28" s="433"/>
      <c r="E28" s="433"/>
      <c r="F28" s="433"/>
      <c r="G28" s="433"/>
      <c r="H28" s="433"/>
      <c r="I28" s="433"/>
      <c r="J28" s="434"/>
      <c r="K28" s="793"/>
      <c r="L28" s="794"/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794"/>
      <c r="X28" s="794"/>
      <c r="Y28" s="794"/>
      <c r="Z28" s="794"/>
      <c r="AA28" s="794"/>
      <c r="AB28" s="794"/>
      <c r="AC28" s="794"/>
      <c r="AD28" s="794"/>
      <c r="AE28" s="794"/>
      <c r="AF28" s="794"/>
      <c r="AG28" s="794"/>
      <c r="AH28" s="794"/>
      <c r="AI28" s="794"/>
      <c r="AJ28" s="794"/>
      <c r="AK28" s="794"/>
      <c r="AL28" s="794"/>
      <c r="AM28" s="794"/>
      <c r="AN28" s="794"/>
      <c r="AO28" s="794"/>
      <c r="AP28" s="795"/>
      <c r="AQ28" s="354"/>
      <c r="AR28" s="203"/>
      <c r="AS28" s="203"/>
      <c r="AT28" s="203"/>
      <c r="AU28" s="203"/>
      <c r="AV28" s="203"/>
      <c r="AW28" s="203"/>
      <c r="AX28" s="203"/>
      <c r="AY28" s="204"/>
      <c r="AZ28" s="506" t="s">
        <v>10</v>
      </c>
      <c r="BA28" s="507"/>
      <c r="BB28" s="507"/>
      <c r="BC28" s="507"/>
      <c r="BD28" s="507"/>
      <c r="BE28" s="507"/>
      <c r="BF28" s="507"/>
      <c r="BG28" s="507"/>
      <c r="BH28" s="507"/>
      <c r="BI28" s="507"/>
      <c r="BJ28" s="507"/>
      <c r="BK28" s="507"/>
      <c r="BL28" s="507"/>
      <c r="BM28" s="507"/>
      <c r="BN28" s="507"/>
      <c r="BO28" s="627"/>
      <c r="BP28" s="627"/>
      <c r="BQ28" s="627"/>
      <c r="BR28" s="627"/>
      <c r="BS28" s="627"/>
      <c r="BT28" s="627"/>
      <c r="BU28" s="627"/>
      <c r="BV28" s="627"/>
      <c r="BW28" s="627"/>
      <c r="BX28" s="627"/>
      <c r="BY28" s="610">
        <f>SUM(BO28:BX30)</f>
        <v>0</v>
      </c>
      <c r="BZ28" s="610"/>
      <c r="CA28" s="610"/>
      <c r="CB28" s="610"/>
      <c r="CC28" s="611"/>
    </row>
    <row r="29" spans="1:81" ht="7.5" customHeight="1" x14ac:dyDescent="0.2">
      <c r="B29" s="351" t="s">
        <v>11</v>
      </c>
      <c r="C29" s="367"/>
      <c r="D29" s="367"/>
      <c r="E29" s="367"/>
      <c r="F29" s="367"/>
      <c r="G29" s="367"/>
      <c r="H29" s="367"/>
      <c r="I29" s="367"/>
      <c r="J29" s="368"/>
      <c r="K29" s="134" t="s">
        <v>57</v>
      </c>
      <c r="L29" s="133"/>
      <c r="M29" s="133"/>
      <c r="N29" s="133"/>
      <c r="O29" s="133"/>
      <c r="P29" s="133"/>
      <c r="Q29" s="133"/>
      <c r="R29" s="597"/>
      <c r="S29" s="597"/>
      <c r="T29" s="597"/>
      <c r="U29" s="352" t="s">
        <v>216</v>
      </c>
      <c r="V29" s="352"/>
      <c r="W29" s="597"/>
      <c r="X29" s="597"/>
      <c r="Y29" s="597"/>
      <c r="Z29" s="352" t="s">
        <v>215</v>
      </c>
      <c r="AA29" s="352"/>
      <c r="AB29" s="352"/>
      <c r="AC29" s="597"/>
      <c r="AD29" s="597"/>
      <c r="AE29" s="597"/>
      <c r="AF29" s="352" t="s">
        <v>214</v>
      </c>
      <c r="AG29" s="352"/>
      <c r="AH29" s="352"/>
      <c r="AI29" s="597" t="s">
        <v>63</v>
      </c>
      <c r="AJ29" s="597"/>
      <c r="AK29" s="597"/>
      <c r="AL29" s="597"/>
      <c r="AM29" s="352" t="s">
        <v>218</v>
      </c>
      <c r="AN29" s="352"/>
      <c r="AO29" s="352"/>
      <c r="AP29" s="353"/>
      <c r="AQ29" s="354"/>
      <c r="AR29" s="203"/>
      <c r="AS29" s="203"/>
      <c r="AT29" s="203"/>
      <c r="AU29" s="203"/>
      <c r="AV29" s="203"/>
      <c r="AW29" s="203"/>
      <c r="AX29" s="203"/>
      <c r="AY29" s="204"/>
      <c r="AZ29" s="508"/>
      <c r="BA29" s="509"/>
      <c r="BB29" s="509"/>
      <c r="BC29" s="509"/>
      <c r="BD29" s="509"/>
      <c r="BE29" s="509"/>
      <c r="BF29" s="509"/>
      <c r="BG29" s="509"/>
      <c r="BH29" s="509"/>
      <c r="BI29" s="509"/>
      <c r="BJ29" s="509"/>
      <c r="BK29" s="509"/>
      <c r="BL29" s="509"/>
      <c r="BM29" s="509"/>
      <c r="BN29" s="509"/>
      <c r="BO29" s="604"/>
      <c r="BP29" s="604"/>
      <c r="BQ29" s="604"/>
      <c r="BR29" s="604"/>
      <c r="BS29" s="604"/>
      <c r="BT29" s="604"/>
      <c r="BU29" s="604"/>
      <c r="BV29" s="604"/>
      <c r="BW29" s="604"/>
      <c r="BX29" s="604"/>
      <c r="BY29" s="482"/>
      <c r="BZ29" s="482"/>
      <c r="CA29" s="482"/>
      <c r="CB29" s="482"/>
      <c r="CC29" s="483"/>
    </row>
    <row r="30" spans="1:81" ht="8.25" customHeight="1" x14ac:dyDescent="0.2">
      <c r="B30" s="369"/>
      <c r="C30" s="370"/>
      <c r="D30" s="370"/>
      <c r="E30" s="370"/>
      <c r="F30" s="370"/>
      <c r="G30" s="370"/>
      <c r="H30" s="370"/>
      <c r="I30" s="370"/>
      <c r="J30" s="350"/>
      <c r="K30" s="132"/>
      <c r="R30" s="598"/>
      <c r="S30" s="598"/>
      <c r="T30" s="598"/>
      <c r="U30" s="203"/>
      <c r="V30" s="203"/>
      <c r="W30" s="598"/>
      <c r="X30" s="598"/>
      <c r="Y30" s="598"/>
      <c r="Z30" s="203"/>
      <c r="AA30" s="203"/>
      <c r="AB30" s="203"/>
      <c r="AC30" s="598"/>
      <c r="AD30" s="598"/>
      <c r="AE30" s="598"/>
      <c r="AF30" s="203"/>
      <c r="AG30" s="203"/>
      <c r="AH30" s="203"/>
      <c r="AI30" s="598"/>
      <c r="AJ30" s="598"/>
      <c r="AK30" s="598"/>
      <c r="AL30" s="598"/>
      <c r="AM30" s="203"/>
      <c r="AN30" s="203"/>
      <c r="AO30" s="203"/>
      <c r="AP30" s="204"/>
      <c r="AQ30" s="354"/>
      <c r="AR30" s="203"/>
      <c r="AS30" s="203"/>
      <c r="AT30" s="203"/>
      <c r="AU30" s="203"/>
      <c r="AV30" s="203"/>
      <c r="AW30" s="203"/>
      <c r="AX30" s="203"/>
      <c r="AY30" s="204"/>
      <c r="AZ30" s="516"/>
      <c r="BA30" s="517"/>
      <c r="BB30" s="517"/>
      <c r="BC30" s="517"/>
      <c r="BD30" s="517"/>
      <c r="BE30" s="517"/>
      <c r="BF30" s="517"/>
      <c r="BG30" s="517"/>
      <c r="BH30" s="517"/>
      <c r="BI30" s="517"/>
      <c r="BJ30" s="517"/>
      <c r="BK30" s="517"/>
      <c r="BL30" s="517"/>
      <c r="BM30" s="517"/>
      <c r="BN30" s="517"/>
      <c r="BO30" s="605"/>
      <c r="BP30" s="605"/>
      <c r="BQ30" s="605"/>
      <c r="BR30" s="605"/>
      <c r="BS30" s="605"/>
      <c r="BT30" s="605"/>
      <c r="BU30" s="605"/>
      <c r="BV30" s="605"/>
      <c r="BW30" s="605"/>
      <c r="BX30" s="605"/>
      <c r="BY30" s="608"/>
      <c r="BZ30" s="608"/>
      <c r="CA30" s="608"/>
      <c r="CB30" s="608"/>
      <c r="CC30" s="609"/>
    </row>
    <row r="31" spans="1:81" ht="7.5" customHeight="1" x14ac:dyDescent="0.2">
      <c r="B31" s="369"/>
      <c r="C31" s="370"/>
      <c r="D31" s="370"/>
      <c r="E31" s="370"/>
      <c r="F31" s="370"/>
      <c r="G31" s="370"/>
      <c r="H31" s="370"/>
      <c r="I31" s="370"/>
      <c r="J31" s="350"/>
      <c r="K31" s="132"/>
      <c r="Y31" s="598"/>
      <c r="Z31" s="598"/>
      <c r="AA31" s="598"/>
      <c r="AB31" s="598"/>
      <c r="AC31" s="203" t="s">
        <v>213</v>
      </c>
      <c r="AD31" s="203"/>
      <c r="AE31" s="203"/>
      <c r="AF31" s="203"/>
      <c r="AG31" s="203"/>
      <c r="AH31" s="203"/>
      <c r="AI31" s="203"/>
      <c r="AJ31" s="203" t="s">
        <v>219</v>
      </c>
      <c r="AK31" s="203"/>
      <c r="AL31" s="203"/>
      <c r="AM31" s="203"/>
      <c r="AN31" s="203"/>
      <c r="AO31" s="203"/>
      <c r="AP31" s="204"/>
      <c r="AQ31" s="354"/>
      <c r="AR31" s="203"/>
      <c r="AS31" s="203"/>
      <c r="AT31" s="203"/>
      <c r="AU31" s="203"/>
      <c r="AV31" s="203"/>
      <c r="AW31" s="203"/>
      <c r="AX31" s="203"/>
      <c r="AY31" s="204"/>
      <c r="AZ31" s="506" t="s">
        <v>205</v>
      </c>
      <c r="BA31" s="507"/>
      <c r="BB31" s="507"/>
      <c r="BC31" s="507"/>
      <c r="BD31" s="507"/>
      <c r="BE31" s="507"/>
      <c r="BF31" s="507"/>
      <c r="BG31" s="507"/>
      <c r="BH31" s="507"/>
      <c r="BI31" s="507"/>
      <c r="BJ31" s="507"/>
      <c r="BK31" s="507"/>
      <c r="BL31" s="507"/>
      <c r="BM31" s="507"/>
      <c r="BN31" s="507"/>
      <c r="BO31" s="627"/>
      <c r="BP31" s="627"/>
      <c r="BQ31" s="627"/>
      <c r="BR31" s="627"/>
      <c r="BS31" s="627"/>
      <c r="BT31" s="627"/>
      <c r="BU31" s="627"/>
      <c r="BV31" s="627"/>
      <c r="BW31" s="627"/>
      <c r="BX31" s="627"/>
      <c r="BY31" s="610">
        <f>SUM(BO31:BX33)</f>
        <v>0</v>
      </c>
      <c r="BZ31" s="610"/>
      <c r="CA31" s="610"/>
      <c r="CB31" s="610"/>
      <c r="CC31" s="611"/>
    </row>
    <row r="32" spans="1:81" ht="7.5" customHeight="1" x14ac:dyDescent="0.2">
      <c r="B32" s="369"/>
      <c r="C32" s="370"/>
      <c r="D32" s="370"/>
      <c r="E32" s="370"/>
      <c r="F32" s="370"/>
      <c r="G32" s="370"/>
      <c r="H32" s="370"/>
      <c r="I32" s="370"/>
      <c r="J32" s="350"/>
      <c r="K32" s="135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602"/>
      <c r="Z32" s="602"/>
      <c r="AA32" s="602"/>
      <c r="AB32" s="602"/>
      <c r="AC32" s="521"/>
      <c r="AD32" s="521"/>
      <c r="AE32" s="521"/>
      <c r="AF32" s="521"/>
      <c r="AG32" s="521"/>
      <c r="AH32" s="521"/>
      <c r="AI32" s="521"/>
      <c r="AJ32" s="521"/>
      <c r="AK32" s="521"/>
      <c r="AL32" s="521"/>
      <c r="AM32" s="521"/>
      <c r="AN32" s="521"/>
      <c r="AO32" s="521"/>
      <c r="AP32" s="541"/>
      <c r="AQ32" s="354"/>
      <c r="AR32" s="203"/>
      <c r="AS32" s="203"/>
      <c r="AT32" s="203"/>
      <c r="AU32" s="203"/>
      <c r="AV32" s="203"/>
      <c r="AW32" s="203"/>
      <c r="AX32" s="203"/>
      <c r="AY32" s="204"/>
      <c r="AZ32" s="508"/>
      <c r="BA32" s="509"/>
      <c r="BB32" s="509"/>
      <c r="BC32" s="509"/>
      <c r="BD32" s="509"/>
      <c r="BE32" s="509"/>
      <c r="BF32" s="509"/>
      <c r="BG32" s="509"/>
      <c r="BH32" s="509"/>
      <c r="BI32" s="509"/>
      <c r="BJ32" s="509"/>
      <c r="BK32" s="509"/>
      <c r="BL32" s="509"/>
      <c r="BM32" s="509"/>
      <c r="BN32" s="509"/>
      <c r="BO32" s="604"/>
      <c r="BP32" s="604"/>
      <c r="BQ32" s="604"/>
      <c r="BR32" s="604"/>
      <c r="BS32" s="604"/>
      <c r="BT32" s="604"/>
      <c r="BU32" s="604"/>
      <c r="BV32" s="604"/>
      <c r="BW32" s="604"/>
      <c r="BX32" s="604"/>
      <c r="BY32" s="482"/>
      <c r="BZ32" s="482"/>
      <c r="CA32" s="482"/>
      <c r="CB32" s="482"/>
      <c r="CC32" s="483"/>
    </row>
    <row r="33" spans="2:81" ht="8.25" customHeight="1" thickBot="1" x14ac:dyDescent="0.25">
      <c r="B33" s="369"/>
      <c r="C33" s="370"/>
      <c r="D33" s="370"/>
      <c r="E33" s="370"/>
      <c r="F33" s="370"/>
      <c r="G33" s="370"/>
      <c r="H33" s="370"/>
      <c r="I33" s="370"/>
      <c r="J33" s="350"/>
      <c r="K33" s="134" t="s">
        <v>57</v>
      </c>
      <c r="L33" s="133"/>
      <c r="M33" s="133"/>
      <c r="N33" s="133"/>
      <c r="O33" s="133"/>
      <c r="P33" s="133"/>
      <c r="Q33" s="133"/>
      <c r="R33" s="597"/>
      <c r="S33" s="597"/>
      <c r="T33" s="597"/>
      <c r="U33" s="352" t="s">
        <v>216</v>
      </c>
      <c r="V33" s="352"/>
      <c r="W33" s="597"/>
      <c r="X33" s="597"/>
      <c r="Y33" s="597"/>
      <c r="Z33" s="352" t="s">
        <v>215</v>
      </c>
      <c r="AA33" s="352"/>
      <c r="AB33" s="352"/>
      <c r="AC33" s="597"/>
      <c r="AD33" s="597"/>
      <c r="AE33" s="597"/>
      <c r="AF33" s="352" t="s">
        <v>214</v>
      </c>
      <c r="AG33" s="352"/>
      <c r="AH33" s="352"/>
      <c r="AI33" s="597" t="s">
        <v>63</v>
      </c>
      <c r="AJ33" s="597"/>
      <c r="AK33" s="597"/>
      <c r="AL33" s="597"/>
      <c r="AM33" s="352" t="s">
        <v>218</v>
      </c>
      <c r="AN33" s="352"/>
      <c r="AO33" s="352"/>
      <c r="AP33" s="353"/>
      <c r="AQ33" s="354"/>
      <c r="AR33" s="203"/>
      <c r="AS33" s="203"/>
      <c r="AT33" s="203"/>
      <c r="AU33" s="203"/>
      <c r="AV33" s="203"/>
      <c r="AW33" s="203"/>
      <c r="AX33" s="203"/>
      <c r="AY33" s="204"/>
      <c r="AZ33" s="510"/>
      <c r="BA33" s="511"/>
      <c r="BB33" s="511"/>
      <c r="BC33" s="511"/>
      <c r="BD33" s="511"/>
      <c r="BE33" s="511"/>
      <c r="BF33" s="511"/>
      <c r="BG33" s="511"/>
      <c r="BH33" s="511"/>
      <c r="BI33" s="511"/>
      <c r="BJ33" s="511"/>
      <c r="BK33" s="511"/>
      <c r="BL33" s="511"/>
      <c r="BM33" s="511"/>
      <c r="BN33" s="511"/>
      <c r="BO33" s="628"/>
      <c r="BP33" s="628"/>
      <c r="BQ33" s="628"/>
      <c r="BR33" s="628"/>
      <c r="BS33" s="628"/>
      <c r="BT33" s="628"/>
      <c r="BU33" s="628"/>
      <c r="BV33" s="628"/>
      <c r="BW33" s="628"/>
      <c r="BX33" s="628"/>
      <c r="BY33" s="608"/>
      <c r="BZ33" s="608"/>
      <c r="CA33" s="608"/>
      <c r="CB33" s="608"/>
      <c r="CC33" s="609"/>
    </row>
    <row r="34" spans="2:81" ht="7.5" customHeight="1" thickTop="1" x14ac:dyDescent="0.2">
      <c r="B34" s="369"/>
      <c r="C34" s="370"/>
      <c r="D34" s="370"/>
      <c r="E34" s="370"/>
      <c r="F34" s="370"/>
      <c r="G34" s="370"/>
      <c r="H34" s="370"/>
      <c r="I34" s="370"/>
      <c r="J34" s="350"/>
      <c r="K34" s="132"/>
      <c r="R34" s="598"/>
      <c r="S34" s="598"/>
      <c r="T34" s="598"/>
      <c r="U34" s="203"/>
      <c r="V34" s="203"/>
      <c r="W34" s="598"/>
      <c r="X34" s="598"/>
      <c r="Y34" s="598"/>
      <c r="Z34" s="203"/>
      <c r="AA34" s="203"/>
      <c r="AB34" s="203"/>
      <c r="AC34" s="598"/>
      <c r="AD34" s="598"/>
      <c r="AE34" s="598"/>
      <c r="AF34" s="203"/>
      <c r="AG34" s="203"/>
      <c r="AH34" s="203"/>
      <c r="AI34" s="598"/>
      <c r="AJ34" s="598"/>
      <c r="AK34" s="598"/>
      <c r="AL34" s="598"/>
      <c r="AM34" s="203"/>
      <c r="AN34" s="203"/>
      <c r="AO34" s="203"/>
      <c r="AP34" s="204"/>
      <c r="AQ34" s="354"/>
      <c r="AR34" s="203"/>
      <c r="AS34" s="203"/>
      <c r="AT34" s="203"/>
      <c r="AU34" s="203"/>
      <c r="AV34" s="203"/>
      <c r="AW34" s="203"/>
      <c r="AX34" s="203"/>
      <c r="AY34" s="204"/>
      <c r="AZ34" s="495" t="s">
        <v>210</v>
      </c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603">
        <f>SUM(BO22:BS33)</f>
        <v>0</v>
      </c>
      <c r="BP34" s="603"/>
      <c r="BQ34" s="603"/>
      <c r="BR34" s="603"/>
      <c r="BS34" s="603"/>
      <c r="BT34" s="603">
        <f>SUM(BT22:BX33)</f>
        <v>0</v>
      </c>
      <c r="BU34" s="603"/>
      <c r="BV34" s="603"/>
      <c r="BW34" s="603"/>
      <c r="BX34" s="603"/>
      <c r="BY34" s="606">
        <f>SUM(BY22:CC33)</f>
        <v>0</v>
      </c>
      <c r="BZ34" s="606"/>
      <c r="CA34" s="606"/>
      <c r="CB34" s="606"/>
      <c r="CC34" s="607"/>
    </row>
    <row r="35" spans="2:81" ht="7.5" customHeight="1" x14ac:dyDescent="0.2">
      <c r="B35" s="369"/>
      <c r="C35" s="370"/>
      <c r="D35" s="370"/>
      <c r="E35" s="370"/>
      <c r="F35" s="370"/>
      <c r="G35" s="370"/>
      <c r="H35" s="370"/>
      <c r="I35" s="370"/>
      <c r="J35" s="350"/>
      <c r="K35" s="132"/>
      <c r="Y35" s="598"/>
      <c r="Z35" s="598"/>
      <c r="AA35" s="598"/>
      <c r="AB35" s="598"/>
      <c r="AC35" s="203" t="s">
        <v>213</v>
      </c>
      <c r="AD35" s="203"/>
      <c r="AE35" s="203"/>
      <c r="AF35" s="203"/>
      <c r="AG35" s="203"/>
      <c r="AH35" s="203"/>
      <c r="AI35" s="203"/>
      <c r="AJ35" s="203" t="s">
        <v>212</v>
      </c>
      <c r="AK35" s="203"/>
      <c r="AL35" s="203"/>
      <c r="AM35" s="203"/>
      <c r="AN35" s="203"/>
      <c r="AO35" s="203"/>
      <c r="AP35" s="204"/>
      <c r="AQ35" s="354"/>
      <c r="AR35" s="203"/>
      <c r="AS35" s="203"/>
      <c r="AT35" s="203"/>
      <c r="AU35" s="203"/>
      <c r="AV35" s="203"/>
      <c r="AW35" s="203"/>
      <c r="AX35" s="203"/>
      <c r="AY35" s="204"/>
      <c r="AZ35" s="369"/>
      <c r="BA35" s="370"/>
      <c r="BB35" s="370"/>
      <c r="BC35" s="370"/>
      <c r="BD35" s="370"/>
      <c r="BE35" s="370"/>
      <c r="BF35" s="370"/>
      <c r="BG35" s="370"/>
      <c r="BH35" s="370"/>
      <c r="BI35" s="370"/>
      <c r="BJ35" s="370"/>
      <c r="BK35" s="370"/>
      <c r="BL35" s="370"/>
      <c r="BM35" s="370"/>
      <c r="BN35" s="370"/>
      <c r="BO35" s="604"/>
      <c r="BP35" s="604"/>
      <c r="BQ35" s="604"/>
      <c r="BR35" s="604"/>
      <c r="BS35" s="604"/>
      <c r="BT35" s="604"/>
      <c r="BU35" s="604"/>
      <c r="BV35" s="604"/>
      <c r="BW35" s="604"/>
      <c r="BX35" s="604"/>
      <c r="BY35" s="482"/>
      <c r="BZ35" s="482"/>
      <c r="CA35" s="482"/>
      <c r="CB35" s="482"/>
      <c r="CC35" s="483"/>
    </row>
    <row r="36" spans="2:81" ht="8.25" customHeight="1" x14ac:dyDescent="0.2">
      <c r="B36" s="432"/>
      <c r="C36" s="433"/>
      <c r="D36" s="433"/>
      <c r="E36" s="433"/>
      <c r="F36" s="433"/>
      <c r="G36" s="433"/>
      <c r="H36" s="433"/>
      <c r="I36" s="433"/>
      <c r="J36" s="434"/>
      <c r="K36" s="135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602"/>
      <c r="Z36" s="602"/>
      <c r="AA36" s="602"/>
      <c r="AB36" s="602"/>
      <c r="AC36" s="521"/>
      <c r="AD36" s="521"/>
      <c r="AE36" s="521"/>
      <c r="AF36" s="521"/>
      <c r="AG36" s="521"/>
      <c r="AH36" s="521"/>
      <c r="AI36" s="521"/>
      <c r="AJ36" s="521"/>
      <c r="AK36" s="521"/>
      <c r="AL36" s="521"/>
      <c r="AM36" s="521"/>
      <c r="AN36" s="521"/>
      <c r="AO36" s="521"/>
      <c r="AP36" s="541"/>
      <c r="AQ36" s="520"/>
      <c r="AR36" s="521"/>
      <c r="AS36" s="521"/>
      <c r="AT36" s="521"/>
      <c r="AU36" s="521"/>
      <c r="AV36" s="521"/>
      <c r="AW36" s="521"/>
      <c r="AX36" s="521"/>
      <c r="AY36" s="541"/>
      <c r="AZ36" s="432"/>
      <c r="BA36" s="433"/>
      <c r="BB36" s="433"/>
      <c r="BC36" s="433"/>
      <c r="BD36" s="433"/>
      <c r="BE36" s="433"/>
      <c r="BF36" s="433"/>
      <c r="BG36" s="433"/>
      <c r="BH36" s="433"/>
      <c r="BI36" s="433"/>
      <c r="BJ36" s="433"/>
      <c r="BK36" s="433"/>
      <c r="BL36" s="433"/>
      <c r="BM36" s="433"/>
      <c r="BN36" s="433"/>
      <c r="BO36" s="605"/>
      <c r="BP36" s="605"/>
      <c r="BQ36" s="605"/>
      <c r="BR36" s="605"/>
      <c r="BS36" s="605"/>
      <c r="BT36" s="605"/>
      <c r="BU36" s="605"/>
      <c r="BV36" s="605"/>
      <c r="BW36" s="605"/>
      <c r="BX36" s="605"/>
      <c r="BY36" s="608"/>
      <c r="BZ36" s="608"/>
      <c r="CA36" s="608"/>
      <c r="CB36" s="608"/>
      <c r="CC36" s="609"/>
    </row>
    <row r="37" spans="2:81" ht="7.5" customHeight="1" x14ac:dyDescent="0.2">
      <c r="B37" s="480" t="s">
        <v>221</v>
      </c>
      <c r="C37" s="352"/>
      <c r="D37" s="352"/>
      <c r="E37" s="352"/>
      <c r="F37" s="352"/>
      <c r="G37" s="352"/>
      <c r="H37" s="352"/>
      <c r="I37" s="352"/>
      <c r="J37" s="353"/>
      <c r="K37" s="612" t="s">
        <v>63</v>
      </c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3"/>
      <c r="W37" s="613"/>
      <c r="X37" s="613"/>
      <c r="Y37" s="613"/>
      <c r="Z37" s="613"/>
      <c r="AA37" s="613"/>
      <c r="AB37" s="613"/>
      <c r="AC37" s="613"/>
      <c r="AD37" s="613"/>
      <c r="AE37" s="613"/>
      <c r="AF37" s="613"/>
      <c r="AG37" s="613"/>
      <c r="AH37" s="613"/>
      <c r="AI37" s="613"/>
      <c r="AJ37" s="613"/>
      <c r="AK37" s="613"/>
      <c r="AL37" s="613"/>
      <c r="AM37" s="613"/>
      <c r="AN37" s="613"/>
      <c r="AO37" s="613"/>
      <c r="AP37" s="614"/>
      <c r="AQ37" s="351" t="s">
        <v>12</v>
      </c>
      <c r="AR37" s="367"/>
      <c r="AS37" s="367"/>
      <c r="AT37" s="367"/>
      <c r="AU37" s="367"/>
      <c r="AV37" s="367"/>
      <c r="AW37" s="367"/>
      <c r="AX37" s="367"/>
      <c r="AY37" s="368"/>
      <c r="AZ37" s="441" t="s">
        <v>59</v>
      </c>
      <c r="BA37" s="416"/>
      <c r="BB37" s="416"/>
      <c r="BC37" s="416"/>
      <c r="BD37" s="416"/>
      <c r="BE37" s="416"/>
      <c r="BF37" s="416"/>
      <c r="BG37" s="416"/>
      <c r="BH37" s="416"/>
      <c r="BI37" s="416"/>
      <c r="BJ37" s="416"/>
      <c r="BK37" s="416"/>
      <c r="BL37" s="416"/>
      <c r="BM37" s="416"/>
      <c r="BN37" s="416"/>
      <c r="BO37" s="416"/>
      <c r="BP37" s="416"/>
      <c r="BQ37" s="416"/>
      <c r="BR37" s="416"/>
      <c r="BS37" s="416"/>
      <c r="BT37" s="416"/>
      <c r="BU37" s="416"/>
      <c r="BV37" s="416"/>
      <c r="BW37" s="416"/>
      <c r="BX37" s="416"/>
      <c r="BY37" s="416"/>
      <c r="BZ37" s="416"/>
      <c r="CA37" s="416"/>
      <c r="CB37" s="416"/>
      <c r="CC37" s="442"/>
    </row>
    <row r="38" spans="2:81" ht="7.5" customHeight="1" x14ac:dyDescent="0.2">
      <c r="B38" s="354"/>
      <c r="C38" s="203"/>
      <c r="D38" s="203"/>
      <c r="E38" s="203"/>
      <c r="F38" s="203"/>
      <c r="G38" s="203"/>
      <c r="H38" s="203"/>
      <c r="I38" s="203"/>
      <c r="J38" s="204"/>
      <c r="K38" s="615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7"/>
      <c r="AQ38" s="369"/>
      <c r="AR38" s="370"/>
      <c r="AS38" s="370"/>
      <c r="AT38" s="370"/>
      <c r="AU38" s="370"/>
      <c r="AV38" s="370"/>
      <c r="AW38" s="370"/>
      <c r="AX38" s="370"/>
      <c r="AY38" s="350"/>
      <c r="AZ38" s="443"/>
      <c r="BA38" s="417"/>
      <c r="BB38" s="417"/>
      <c r="BC38" s="417"/>
      <c r="BD38" s="417"/>
      <c r="BE38" s="417"/>
      <c r="BF38" s="417"/>
      <c r="BG38" s="417"/>
      <c r="BH38" s="417"/>
      <c r="BI38" s="417"/>
      <c r="BJ38" s="417"/>
      <c r="BK38" s="417"/>
      <c r="BL38" s="417"/>
      <c r="BM38" s="417"/>
      <c r="BN38" s="417"/>
      <c r="BO38" s="417"/>
      <c r="BP38" s="417"/>
      <c r="BQ38" s="417"/>
      <c r="BR38" s="417"/>
      <c r="BS38" s="417"/>
      <c r="BT38" s="417"/>
      <c r="BU38" s="417"/>
      <c r="BV38" s="417"/>
      <c r="BW38" s="417"/>
      <c r="BX38" s="417"/>
      <c r="BY38" s="417"/>
      <c r="BZ38" s="417"/>
      <c r="CA38" s="417"/>
      <c r="CB38" s="417"/>
      <c r="CC38" s="444"/>
    </row>
    <row r="39" spans="2:81" ht="7.5" customHeight="1" x14ac:dyDescent="0.2">
      <c r="B39" s="354"/>
      <c r="C39" s="203"/>
      <c r="D39" s="203"/>
      <c r="E39" s="203"/>
      <c r="F39" s="203"/>
      <c r="G39" s="203"/>
      <c r="H39" s="203"/>
      <c r="I39" s="203"/>
      <c r="J39" s="204"/>
      <c r="K39" s="615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  <c r="AC39" s="616"/>
      <c r="AD39" s="616"/>
      <c r="AE39" s="616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7"/>
      <c r="AQ39" s="369"/>
      <c r="AR39" s="370"/>
      <c r="AS39" s="370"/>
      <c r="AT39" s="370"/>
      <c r="AU39" s="370"/>
      <c r="AV39" s="370"/>
      <c r="AW39" s="370"/>
      <c r="AX39" s="370"/>
      <c r="AY39" s="350"/>
      <c r="AZ39" s="443"/>
      <c r="BA39" s="417"/>
      <c r="BB39" s="417"/>
      <c r="BC39" s="417"/>
      <c r="BD39" s="417"/>
      <c r="BE39" s="417"/>
      <c r="BF39" s="417"/>
      <c r="BG39" s="417"/>
      <c r="BH39" s="417"/>
      <c r="BI39" s="417"/>
      <c r="BJ39" s="417"/>
      <c r="BK39" s="417"/>
      <c r="BL39" s="417"/>
      <c r="BM39" s="417"/>
      <c r="BN39" s="417"/>
      <c r="BO39" s="417"/>
      <c r="BP39" s="417"/>
      <c r="BQ39" s="417"/>
      <c r="BR39" s="417"/>
      <c r="BS39" s="417"/>
      <c r="BT39" s="417"/>
      <c r="BU39" s="417"/>
      <c r="BV39" s="417"/>
      <c r="BW39" s="417"/>
      <c r="BX39" s="417"/>
      <c r="BY39" s="417"/>
      <c r="BZ39" s="417"/>
      <c r="CA39" s="417"/>
      <c r="CB39" s="417"/>
      <c r="CC39" s="444"/>
    </row>
    <row r="40" spans="2:81" ht="7.5" customHeight="1" x14ac:dyDescent="0.2">
      <c r="B40" s="354"/>
      <c r="C40" s="203"/>
      <c r="D40" s="203"/>
      <c r="E40" s="203"/>
      <c r="F40" s="203"/>
      <c r="G40" s="203"/>
      <c r="H40" s="203"/>
      <c r="I40" s="203"/>
      <c r="J40" s="204"/>
      <c r="K40" s="615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7"/>
      <c r="AQ40" s="369"/>
      <c r="AR40" s="370"/>
      <c r="AS40" s="370"/>
      <c r="AT40" s="370"/>
      <c r="AU40" s="370"/>
      <c r="AV40" s="370"/>
      <c r="AW40" s="370"/>
      <c r="AX40" s="370"/>
      <c r="AY40" s="350"/>
      <c r="AZ40" s="443"/>
      <c r="BA40" s="417"/>
      <c r="BB40" s="417"/>
      <c r="BC40" s="417"/>
      <c r="BD40" s="417"/>
      <c r="BE40" s="417"/>
      <c r="BF40" s="417"/>
      <c r="BG40" s="417"/>
      <c r="BH40" s="417"/>
      <c r="BI40" s="417"/>
      <c r="BJ40" s="417"/>
      <c r="BK40" s="417"/>
      <c r="BL40" s="417"/>
      <c r="BM40" s="417"/>
      <c r="BN40" s="417"/>
      <c r="BO40" s="417"/>
      <c r="BP40" s="417"/>
      <c r="BQ40" s="417"/>
      <c r="BR40" s="417"/>
      <c r="BS40" s="417"/>
      <c r="BT40" s="417"/>
      <c r="BU40" s="417"/>
      <c r="BV40" s="417"/>
      <c r="BW40" s="417"/>
      <c r="BX40" s="417"/>
      <c r="BY40" s="417"/>
      <c r="BZ40" s="417"/>
      <c r="CA40" s="417"/>
      <c r="CB40" s="417"/>
      <c r="CC40" s="444"/>
    </row>
    <row r="41" spans="2:81" ht="7.5" customHeight="1" x14ac:dyDescent="0.2">
      <c r="B41" s="354"/>
      <c r="C41" s="203"/>
      <c r="D41" s="203"/>
      <c r="E41" s="203"/>
      <c r="F41" s="203"/>
      <c r="G41" s="203"/>
      <c r="H41" s="203"/>
      <c r="I41" s="203"/>
      <c r="J41" s="204"/>
      <c r="K41" s="615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6"/>
      <c r="AD41" s="616"/>
      <c r="AE41" s="616"/>
      <c r="AF41" s="616"/>
      <c r="AG41" s="616"/>
      <c r="AH41" s="616"/>
      <c r="AI41" s="616"/>
      <c r="AJ41" s="616"/>
      <c r="AK41" s="616"/>
      <c r="AL41" s="616"/>
      <c r="AM41" s="616"/>
      <c r="AN41" s="616"/>
      <c r="AO41" s="616"/>
      <c r="AP41" s="617"/>
      <c r="AQ41" s="369"/>
      <c r="AR41" s="370"/>
      <c r="AS41" s="370"/>
      <c r="AT41" s="370"/>
      <c r="AU41" s="370"/>
      <c r="AV41" s="370"/>
      <c r="AW41" s="370"/>
      <c r="AX41" s="370"/>
      <c r="AY41" s="350"/>
      <c r="AZ41" s="443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7"/>
      <c r="BR41" s="417"/>
      <c r="BS41" s="417"/>
      <c r="BT41" s="417"/>
      <c r="BU41" s="417"/>
      <c r="BV41" s="417"/>
      <c r="BW41" s="417"/>
      <c r="BX41" s="417"/>
      <c r="BY41" s="417"/>
      <c r="BZ41" s="417"/>
      <c r="CA41" s="417"/>
      <c r="CB41" s="417"/>
      <c r="CC41" s="444"/>
    </row>
    <row r="42" spans="2:81" ht="7.5" customHeight="1" x14ac:dyDescent="0.2">
      <c r="B42" s="481"/>
      <c r="C42" s="482"/>
      <c r="D42" s="482"/>
      <c r="E42" s="482"/>
      <c r="F42" s="482"/>
      <c r="G42" s="482"/>
      <c r="H42" s="482"/>
      <c r="I42" s="482"/>
      <c r="J42" s="483"/>
      <c r="K42" s="618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  <c r="AC42" s="619"/>
      <c r="AD42" s="619"/>
      <c r="AE42" s="619"/>
      <c r="AF42" s="619"/>
      <c r="AG42" s="619"/>
      <c r="AH42" s="619"/>
      <c r="AI42" s="619"/>
      <c r="AJ42" s="619"/>
      <c r="AK42" s="619"/>
      <c r="AL42" s="619"/>
      <c r="AM42" s="619"/>
      <c r="AN42" s="619"/>
      <c r="AO42" s="619"/>
      <c r="AP42" s="620"/>
      <c r="AQ42" s="369"/>
      <c r="AR42" s="370"/>
      <c r="AS42" s="370"/>
      <c r="AT42" s="370"/>
      <c r="AU42" s="370"/>
      <c r="AV42" s="370"/>
      <c r="AW42" s="370"/>
      <c r="AX42" s="370"/>
      <c r="AY42" s="350"/>
      <c r="AZ42" s="443"/>
      <c r="BA42" s="417"/>
      <c r="BB42" s="417"/>
      <c r="BC42" s="417"/>
      <c r="BD42" s="417"/>
      <c r="BE42" s="417"/>
      <c r="BF42" s="417"/>
      <c r="BG42" s="417"/>
      <c r="BH42" s="417"/>
      <c r="BI42" s="417"/>
      <c r="BJ42" s="417"/>
      <c r="BK42" s="417"/>
      <c r="BL42" s="417"/>
      <c r="BM42" s="417"/>
      <c r="BN42" s="417"/>
      <c r="BO42" s="417"/>
      <c r="BP42" s="417"/>
      <c r="BQ42" s="417"/>
      <c r="BR42" s="417"/>
      <c r="BS42" s="417"/>
      <c r="BT42" s="417"/>
      <c r="BU42" s="417"/>
      <c r="BV42" s="417"/>
      <c r="BW42" s="417"/>
      <c r="BX42" s="417"/>
      <c r="BY42" s="417"/>
      <c r="BZ42" s="417"/>
      <c r="CA42" s="417"/>
      <c r="CB42" s="417"/>
      <c r="CC42" s="444"/>
    </row>
    <row r="43" spans="2:81" ht="7.5" customHeight="1" x14ac:dyDescent="0.2">
      <c r="B43" s="481"/>
      <c r="C43" s="482"/>
      <c r="D43" s="482"/>
      <c r="E43" s="482"/>
      <c r="F43" s="482"/>
      <c r="G43" s="482"/>
      <c r="H43" s="482"/>
      <c r="I43" s="482"/>
      <c r="J43" s="483"/>
      <c r="K43" s="621" t="s">
        <v>211</v>
      </c>
      <c r="L43" s="622"/>
      <c r="M43" s="622"/>
      <c r="N43" s="622"/>
      <c r="O43" s="622"/>
      <c r="P43" s="622"/>
      <c r="Q43" s="622"/>
      <c r="R43" s="622"/>
      <c r="S43" s="622"/>
      <c r="T43" s="622"/>
      <c r="U43" s="622"/>
      <c r="V43" s="622"/>
      <c r="W43" s="622"/>
      <c r="X43" s="622"/>
      <c r="Y43" s="622"/>
      <c r="Z43" s="622"/>
      <c r="AA43" s="622"/>
      <c r="AB43" s="622"/>
      <c r="AC43" s="622"/>
      <c r="AD43" s="622"/>
      <c r="AE43" s="622"/>
      <c r="AF43" s="622"/>
      <c r="AG43" s="622"/>
      <c r="AH43" s="622"/>
      <c r="AI43" s="622"/>
      <c r="AJ43" s="622"/>
      <c r="AK43" s="622"/>
      <c r="AL43" s="622"/>
      <c r="AM43" s="622"/>
      <c r="AN43" s="622"/>
      <c r="AO43" s="622"/>
      <c r="AP43" s="623"/>
      <c r="AQ43" s="369"/>
      <c r="AR43" s="370"/>
      <c r="AS43" s="370"/>
      <c r="AT43" s="370"/>
      <c r="AU43" s="370"/>
      <c r="AV43" s="370"/>
      <c r="AW43" s="370"/>
      <c r="AX43" s="370"/>
      <c r="AY43" s="350"/>
      <c r="AZ43" s="443"/>
      <c r="BA43" s="417"/>
      <c r="BB43" s="417"/>
      <c r="BC43" s="417"/>
      <c r="BD43" s="417"/>
      <c r="BE43" s="417"/>
      <c r="BF43" s="417"/>
      <c r="BG43" s="417"/>
      <c r="BH43" s="417"/>
      <c r="BI43" s="417"/>
      <c r="BJ43" s="417"/>
      <c r="BK43" s="417"/>
      <c r="BL43" s="417"/>
      <c r="BM43" s="417"/>
      <c r="BN43" s="417"/>
      <c r="BO43" s="417"/>
      <c r="BP43" s="417"/>
      <c r="BQ43" s="417"/>
      <c r="BR43" s="417"/>
      <c r="BS43" s="417"/>
      <c r="BT43" s="417"/>
      <c r="BU43" s="417"/>
      <c r="BV43" s="417"/>
      <c r="BW43" s="417"/>
      <c r="BX43" s="417"/>
      <c r="BY43" s="417"/>
      <c r="BZ43" s="417"/>
      <c r="CA43" s="417"/>
      <c r="CB43" s="417"/>
      <c r="CC43" s="444"/>
    </row>
    <row r="44" spans="2:81" ht="7.5" customHeight="1" x14ac:dyDescent="0.2">
      <c r="B44" s="481"/>
      <c r="C44" s="482"/>
      <c r="D44" s="482"/>
      <c r="E44" s="482"/>
      <c r="F44" s="482"/>
      <c r="G44" s="482"/>
      <c r="H44" s="482"/>
      <c r="I44" s="482"/>
      <c r="J44" s="483"/>
      <c r="K44" s="621"/>
      <c r="L44" s="622"/>
      <c r="M44" s="622"/>
      <c r="N44" s="622"/>
      <c r="O44" s="622"/>
      <c r="P44" s="622"/>
      <c r="Q44" s="622"/>
      <c r="R44" s="622"/>
      <c r="S44" s="622"/>
      <c r="T44" s="622"/>
      <c r="U44" s="622"/>
      <c r="V44" s="622"/>
      <c r="W44" s="622"/>
      <c r="X44" s="622"/>
      <c r="Y44" s="622"/>
      <c r="Z44" s="622"/>
      <c r="AA44" s="622"/>
      <c r="AB44" s="622"/>
      <c r="AC44" s="622"/>
      <c r="AD44" s="622"/>
      <c r="AE44" s="622"/>
      <c r="AF44" s="622"/>
      <c r="AG44" s="622"/>
      <c r="AH44" s="622"/>
      <c r="AI44" s="622"/>
      <c r="AJ44" s="622"/>
      <c r="AK44" s="622"/>
      <c r="AL44" s="622"/>
      <c r="AM44" s="622"/>
      <c r="AN44" s="622"/>
      <c r="AO44" s="622"/>
      <c r="AP44" s="623"/>
      <c r="AQ44" s="369"/>
      <c r="AR44" s="370"/>
      <c r="AS44" s="370"/>
      <c r="AT44" s="370"/>
      <c r="AU44" s="370"/>
      <c r="AV44" s="370"/>
      <c r="AW44" s="370"/>
      <c r="AX44" s="370"/>
      <c r="AY44" s="350"/>
      <c r="AZ44" s="443"/>
      <c r="BA44" s="417"/>
      <c r="BB44" s="417"/>
      <c r="BC44" s="417"/>
      <c r="BD44" s="417"/>
      <c r="BE44" s="417"/>
      <c r="BF44" s="417"/>
      <c r="BG44" s="417"/>
      <c r="BH44" s="417"/>
      <c r="BI44" s="417"/>
      <c r="BJ44" s="417"/>
      <c r="BK44" s="417"/>
      <c r="BL44" s="417"/>
      <c r="BM44" s="417"/>
      <c r="BN44" s="417"/>
      <c r="BO44" s="417"/>
      <c r="BP44" s="417"/>
      <c r="BQ44" s="417"/>
      <c r="BR44" s="417"/>
      <c r="BS44" s="417"/>
      <c r="BT44" s="417"/>
      <c r="BU44" s="417"/>
      <c r="BV44" s="417"/>
      <c r="BW44" s="417"/>
      <c r="BX44" s="417"/>
      <c r="BY44" s="417"/>
      <c r="BZ44" s="417"/>
      <c r="CA44" s="417"/>
      <c r="CB44" s="417"/>
      <c r="CC44" s="444"/>
    </row>
    <row r="45" spans="2:81" ht="7.5" customHeight="1" x14ac:dyDescent="0.2">
      <c r="B45" s="481"/>
      <c r="C45" s="482"/>
      <c r="D45" s="482"/>
      <c r="E45" s="482"/>
      <c r="F45" s="482"/>
      <c r="G45" s="482"/>
      <c r="H45" s="482"/>
      <c r="I45" s="482"/>
      <c r="J45" s="483"/>
      <c r="K45" s="621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2"/>
      <c r="Z45" s="622"/>
      <c r="AA45" s="622"/>
      <c r="AB45" s="622"/>
      <c r="AC45" s="622"/>
      <c r="AD45" s="622"/>
      <c r="AE45" s="622"/>
      <c r="AF45" s="622"/>
      <c r="AG45" s="622"/>
      <c r="AH45" s="622"/>
      <c r="AI45" s="622"/>
      <c r="AJ45" s="622"/>
      <c r="AK45" s="622"/>
      <c r="AL45" s="622"/>
      <c r="AM45" s="622"/>
      <c r="AN45" s="622"/>
      <c r="AO45" s="622"/>
      <c r="AP45" s="623"/>
      <c r="AQ45" s="369"/>
      <c r="AR45" s="370"/>
      <c r="AS45" s="370"/>
      <c r="AT45" s="370"/>
      <c r="AU45" s="370"/>
      <c r="AV45" s="370"/>
      <c r="AW45" s="370"/>
      <c r="AX45" s="370"/>
      <c r="AY45" s="350"/>
      <c r="AZ45" s="443"/>
      <c r="BA45" s="417"/>
      <c r="BB45" s="417"/>
      <c r="BC45" s="417"/>
      <c r="BD45" s="417"/>
      <c r="BE45" s="417"/>
      <c r="BF45" s="417"/>
      <c r="BG45" s="417"/>
      <c r="BH45" s="417"/>
      <c r="BI45" s="417"/>
      <c r="BJ45" s="417"/>
      <c r="BK45" s="417"/>
      <c r="BL45" s="417"/>
      <c r="BM45" s="417"/>
      <c r="BN45" s="417"/>
      <c r="BO45" s="417"/>
      <c r="BP45" s="417"/>
      <c r="BQ45" s="417"/>
      <c r="BR45" s="417"/>
      <c r="BS45" s="417"/>
      <c r="BT45" s="417"/>
      <c r="BU45" s="417"/>
      <c r="BV45" s="417"/>
      <c r="BW45" s="417"/>
      <c r="BX45" s="417"/>
      <c r="BY45" s="417"/>
      <c r="BZ45" s="417"/>
      <c r="CA45" s="417"/>
      <c r="CB45" s="417"/>
      <c r="CC45" s="444"/>
    </row>
    <row r="46" spans="2:81" ht="7.5" customHeight="1" x14ac:dyDescent="0.2">
      <c r="B46" s="481"/>
      <c r="C46" s="482"/>
      <c r="D46" s="482"/>
      <c r="E46" s="482"/>
      <c r="F46" s="482"/>
      <c r="G46" s="482"/>
      <c r="H46" s="482"/>
      <c r="I46" s="482"/>
      <c r="J46" s="483"/>
      <c r="K46" s="624"/>
      <c r="L46" s="625"/>
      <c r="M46" s="625"/>
      <c r="N46" s="625"/>
      <c r="O46" s="625"/>
      <c r="P46" s="625"/>
      <c r="Q46" s="625"/>
      <c r="R46" s="625"/>
      <c r="S46" s="625"/>
      <c r="T46" s="625"/>
      <c r="U46" s="625"/>
      <c r="V46" s="625"/>
      <c r="W46" s="625"/>
      <c r="X46" s="625"/>
      <c r="Y46" s="625"/>
      <c r="Z46" s="625"/>
      <c r="AA46" s="625"/>
      <c r="AB46" s="625"/>
      <c r="AC46" s="625"/>
      <c r="AD46" s="625"/>
      <c r="AE46" s="625"/>
      <c r="AF46" s="625"/>
      <c r="AG46" s="625"/>
      <c r="AH46" s="625"/>
      <c r="AI46" s="625"/>
      <c r="AJ46" s="625"/>
      <c r="AK46" s="625"/>
      <c r="AL46" s="625"/>
      <c r="AM46" s="625"/>
      <c r="AN46" s="625"/>
      <c r="AO46" s="625"/>
      <c r="AP46" s="626"/>
      <c r="AQ46" s="369"/>
      <c r="AR46" s="370"/>
      <c r="AS46" s="370"/>
      <c r="AT46" s="370"/>
      <c r="AU46" s="370"/>
      <c r="AV46" s="370"/>
      <c r="AW46" s="370"/>
      <c r="AX46" s="370"/>
      <c r="AY46" s="350"/>
      <c r="AZ46" s="443"/>
      <c r="BA46" s="417"/>
      <c r="BB46" s="417"/>
      <c r="BC46" s="417"/>
      <c r="BD46" s="417"/>
      <c r="BE46" s="417"/>
      <c r="BF46" s="417"/>
      <c r="BG46" s="417"/>
      <c r="BH46" s="417"/>
      <c r="BI46" s="417"/>
      <c r="BJ46" s="417"/>
      <c r="BK46" s="417"/>
      <c r="BL46" s="417"/>
      <c r="BM46" s="417"/>
      <c r="BN46" s="417"/>
      <c r="BO46" s="417"/>
      <c r="BP46" s="417"/>
      <c r="BQ46" s="417"/>
      <c r="BR46" s="417"/>
      <c r="BS46" s="417"/>
      <c r="BT46" s="417"/>
      <c r="BU46" s="417"/>
      <c r="BV46" s="417"/>
      <c r="BW46" s="417"/>
      <c r="BX46" s="417"/>
      <c r="BY46" s="417"/>
      <c r="BZ46" s="417"/>
      <c r="CA46" s="417"/>
      <c r="CB46" s="417"/>
      <c r="CC46" s="444"/>
    </row>
    <row r="47" spans="2:81" ht="7.5" customHeight="1" x14ac:dyDescent="0.2">
      <c r="B47" s="451" t="s">
        <v>13</v>
      </c>
      <c r="C47" s="452"/>
      <c r="D47" s="452"/>
      <c r="E47" s="452"/>
      <c r="F47" s="452"/>
      <c r="G47" s="452"/>
      <c r="H47" s="452"/>
      <c r="I47" s="452"/>
      <c r="J47" s="453"/>
      <c r="K47" s="351" t="s">
        <v>14</v>
      </c>
      <c r="L47" s="367"/>
      <c r="M47" s="367"/>
      <c r="N47" s="367"/>
      <c r="O47" s="367"/>
      <c r="P47" s="367"/>
      <c r="Q47" s="367"/>
      <c r="R47" s="367"/>
      <c r="S47" s="368"/>
      <c r="T47" s="454" t="s">
        <v>58</v>
      </c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5"/>
      <c r="AN47" s="455"/>
      <c r="AO47" s="455"/>
      <c r="AP47" s="455"/>
      <c r="AQ47" s="455"/>
      <c r="AR47" s="455"/>
      <c r="AS47" s="455"/>
      <c r="AT47" s="455"/>
      <c r="AU47" s="455"/>
      <c r="AV47" s="455"/>
      <c r="AW47" s="455"/>
      <c r="AX47" s="455"/>
      <c r="AY47" s="455"/>
      <c r="AZ47" s="455"/>
      <c r="BA47" s="455"/>
      <c r="BB47" s="455"/>
      <c r="BC47" s="455"/>
      <c r="BD47" s="455"/>
      <c r="BE47" s="455"/>
      <c r="BF47" s="455"/>
      <c r="BG47" s="455"/>
      <c r="BH47" s="455"/>
      <c r="BI47" s="455"/>
      <c r="BJ47" s="455"/>
      <c r="BK47" s="455"/>
      <c r="BL47" s="455"/>
      <c r="BM47" s="455"/>
      <c r="BN47" s="455"/>
      <c r="BO47" s="455"/>
      <c r="BP47" s="455"/>
      <c r="BQ47" s="455"/>
      <c r="BR47" s="455"/>
      <c r="BS47" s="455"/>
      <c r="BT47" s="455"/>
      <c r="BU47" s="455"/>
      <c r="BV47" s="455"/>
      <c r="BW47" s="455"/>
      <c r="BX47" s="455"/>
      <c r="BY47" s="455"/>
      <c r="BZ47" s="455"/>
      <c r="CA47" s="455"/>
      <c r="CB47" s="455"/>
      <c r="CC47" s="629"/>
    </row>
    <row r="48" spans="2:81" ht="7.5" customHeight="1" x14ac:dyDescent="0.2">
      <c r="B48" s="369"/>
      <c r="C48" s="370"/>
      <c r="D48" s="370"/>
      <c r="E48" s="370"/>
      <c r="F48" s="370"/>
      <c r="G48" s="370"/>
      <c r="H48" s="370"/>
      <c r="I48" s="370"/>
      <c r="J48" s="350"/>
      <c r="K48" s="369"/>
      <c r="L48" s="370"/>
      <c r="M48" s="370"/>
      <c r="N48" s="370"/>
      <c r="O48" s="370"/>
      <c r="P48" s="370"/>
      <c r="Q48" s="370"/>
      <c r="R48" s="370"/>
      <c r="S48" s="350"/>
      <c r="T48" s="456"/>
      <c r="U48" s="457"/>
      <c r="V48" s="457"/>
      <c r="W48" s="457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457"/>
      <c r="AJ48" s="457"/>
      <c r="AK48" s="457"/>
      <c r="AL48" s="457"/>
      <c r="AM48" s="457"/>
      <c r="AN48" s="457"/>
      <c r="AO48" s="457"/>
      <c r="AP48" s="457"/>
      <c r="AQ48" s="457"/>
      <c r="AR48" s="457"/>
      <c r="AS48" s="457"/>
      <c r="AT48" s="457"/>
      <c r="AU48" s="457"/>
      <c r="AV48" s="457"/>
      <c r="AW48" s="457"/>
      <c r="AX48" s="457"/>
      <c r="AY48" s="457"/>
      <c r="AZ48" s="457"/>
      <c r="BA48" s="457"/>
      <c r="BB48" s="457"/>
      <c r="BC48" s="457"/>
      <c r="BD48" s="457"/>
      <c r="BE48" s="457"/>
      <c r="BF48" s="457"/>
      <c r="BG48" s="457"/>
      <c r="BH48" s="457"/>
      <c r="BI48" s="457"/>
      <c r="BJ48" s="457"/>
      <c r="BK48" s="457"/>
      <c r="BL48" s="457"/>
      <c r="BM48" s="457"/>
      <c r="BN48" s="457"/>
      <c r="BO48" s="457"/>
      <c r="BP48" s="457"/>
      <c r="BQ48" s="457"/>
      <c r="BR48" s="457"/>
      <c r="BS48" s="457"/>
      <c r="BT48" s="457"/>
      <c r="BU48" s="457"/>
      <c r="BV48" s="457"/>
      <c r="BW48" s="457"/>
      <c r="BX48" s="457"/>
      <c r="BY48" s="457"/>
      <c r="BZ48" s="457"/>
      <c r="CA48" s="457"/>
      <c r="CB48" s="457"/>
      <c r="CC48" s="630"/>
    </row>
    <row r="49" spans="1:82" ht="7.5" customHeight="1" x14ac:dyDescent="0.2">
      <c r="B49" s="369"/>
      <c r="C49" s="370"/>
      <c r="D49" s="370"/>
      <c r="E49" s="370"/>
      <c r="F49" s="370"/>
      <c r="G49" s="370"/>
      <c r="H49" s="370"/>
      <c r="I49" s="370"/>
      <c r="J49" s="350"/>
      <c r="K49" s="432"/>
      <c r="L49" s="433"/>
      <c r="M49" s="433"/>
      <c r="N49" s="433"/>
      <c r="O49" s="433"/>
      <c r="P49" s="433"/>
      <c r="Q49" s="433"/>
      <c r="R49" s="433"/>
      <c r="S49" s="434"/>
      <c r="T49" s="458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59"/>
      <c r="AF49" s="459"/>
      <c r="AG49" s="459"/>
      <c r="AH49" s="459"/>
      <c r="AI49" s="459"/>
      <c r="AJ49" s="459"/>
      <c r="AK49" s="459"/>
      <c r="AL49" s="459"/>
      <c r="AM49" s="459"/>
      <c r="AN49" s="459"/>
      <c r="AO49" s="459"/>
      <c r="AP49" s="459"/>
      <c r="AQ49" s="459"/>
      <c r="AR49" s="459"/>
      <c r="AS49" s="459"/>
      <c r="AT49" s="459"/>
      <c r="AU49" s="459"/>
      <c r="AV49" s="459"/>
      <c r="AW49" s="459"/>
      <c r="AX49" s="459"/>
      <c r="AY49" s="459"/>
      <c r="AZ49" s="459"/>
      <c r="BA49" s="459"/>
      <c r="BB49" s="459"/>
      <c r="BC49" s="459"/>
      <c r="BD49" s="459"/>
      <c r="BE49" s="459"/>
      <c r="BF49" s="459"/>
      <c r="BG49" s="459"/>
      <c r="BH49" s="459"/>
      <c r="BI49" s="459"/>
      <c r="BJ49" s="459"/>
      <c r="BK49" s="459"/>
      <c r="BL49" s="459"/>
      <c r="BM49" s="459"/>
      <c r="BN49" s="459"/>
      <c r="BO49" s="459"/>
      <c r="BP49" s="459"/>
      <c r="BQ49" s="459"/>
      <c r="BR49" s="459"/>
      <c r="BS49" s="459"/>
      <c r="BT49" s="459"/>
      <c r="BU49" s="459"/>
      <c r="BV49" s="459"/>
      <c r="BW49" s="459"/>
      <c r="BX49" s="459"/>
      <c r="BY49" s="459"/>
      <c r="BZ49" s="459"/>
      <c r="CA49" s="459"/>
      <c r="CB49" s="459"/>
      <c r="CC49" s="631"/>
    </row>
    <row r="50" spans="1:82" ht="7.5" customHeight="1" x14ac:dyDescent="0.2">
      <c r="B50" s="369"/>
      <c r="C50" s="370"/>
      <c r="D50" s="370"/>
      <c r="E50" s="370"/>
      <c r="F50" s="370"/>
      <c r="G50" s="370"/>
      <c r="H50" s="370"/>
      <c r="I50" s="370"/>
      <c r="J50" s="350"/>
      <c r="K50" s="460" t="s">
        <v>15</v>
      </c>
      <c r="L50" s="461"/>
      <c r="M50" s="461"/>
      <c r="N50" s="461"/>
      <c r="O50" s="461"/>
      <c r="P50" s="461"/>
      <c r="Q50" s="461"/>
      <c r="R50" s="461"/>
      <c r="S50" s="462"/>
      <c r="T50" s="796"/>
      <c r="U50" s="797"/>
      <c r="V50" s="797"/>
      <c r="W50" s="797"/>
      <c r="X50" s="797"/>
      <c r="Y50" s="797"/>
      <c r="Z50" s="797"/>
      <c r="AA50" s="797"/>
      <c r="AB50" s="797"/>
      <c r="AC50" s="797"/>
      <c r="AD50" s="797"/>
      <c r="AE50" s="797"/>
      <c r="AF50" s="797"/>
      <c r="AG50" s="797"/>
      <c r="AH50" s="797"/>
      <c r="AI50" s="797"/>
      <c r="AJ50" s="797"/>
      <c r="AK50" s="797"/>
      <c r="AL50" s="798"/>
      <c r="AM50" s="351" t="s">
        <v>244</v>
      </c>
      <c r="AN50" s="367"/>
      <c r="AO50" s="367"/>
      <c r="AP50" s="367"/>
      <c r="AQ50" s="367"/>
      <c r="AR50" s="367"/>
      <c r="AS50" s="367"/>
      <c r="AT50" s="367"/>
      <c r="AU50" s="367"/>
      <c r="AV50" s="367"/>
      <c r="AW50" s="367"/>
      <c r="AX50" s="367"/>
      <c r="AY50" s="367"/>
      <c r="AZ50" s="367"/>
      <c r="BA50" s="367"/>
      <c r="BB50" s="367"/>
      <c r="BC50" s="367"/>
      <c r="BD50" s="367"/>
      <c r="BE50" s="367"/>
      <c r="BF50" s="367"/>
      <c r="BG50" s="368"/>
      <c r="BH50" s="351" t="s">
        <v>17</v>
      </c>
      <c r="BI50" s="367"/>
      <c r="BJ50" s="367"/>
      <c r="BK50" s="367"/>
      <c r="BL50" s="367"/>
      <c r="BM50" s="367"/>
      <c r="BN50" s="367"/>
      <c r="BO50" s="367"/>
      <c r="BP50" s="368"/>
      <c r="BQ50" s="351"/>
      <c r="BR50" s="367"/>
      <c r="BS50" s="367"/>
      <c r="BT50" s="367"/>
      <c r="BU50" s="367"/>
      <c r="BV50" s="367"/>
      <c r="BW50" s="367"/>
      <c r="BX50" s="367"/>
      <c r="BY50" s="367"/>
      <c r="BZ50" s="367"/>
      <c r="CA50" s="367"/>
      <c r="CB50" s="367"/>
      <c r="CC50" s="368"/>
    </row>
    <row r="51" spans="1:82" ht="10.5" customHeight="1" x14ac:dyDescent="0.2">
      <c r="B51" s="369"/>
      <c r="C51" s="370"/>
      <c r="D51" s="370"/>
      <c r="E51" s="370"/>
      <c r="F51" s="370"/>
      <c r="G51" s="370"/>
      <c r="H51" s="370"/>
      <c r="I51" s="370"/>
      <c r="J51" s="350"/>
      <c r="K51" s="463"/>
      <c r="L51" s="464"/>
      <c r="M51" s="464"/>
      <c r="N51" s="464"/>
      <c r="O51" s="464"/>
      <c r="P51" s="464"/>
      <c r="Q51" s="464"/>
      <c r="R51" s="464"/>
      <c r="S51" s="465"/>
      <c r="T51" s="799"/>
      <c r="U51" s="800"/>
      <c r="V51" s="800"/>
      <c r="W51" s="800"/>
      <c r="X51" s="800"/>
      <c r="Y51" s="800"/>
      <c r="Z51" s="800"/>
      <c r="AA51" s="800"/>
      <c r="AB51" s="800"/>
      <c r="AC51" s="800"/>
      <c r="AD51" s="800"/>
      <c r="AE51" s="800"/>
      <c r="AF51" s="800"/>
      <c r="AG51" s="800"/>
      <c r="AH51" s="800"/>
      <c r="AI51" s="800"/>
      <c r="AJ51" s="800"/>
      <c r="AK51" s="800"/>
      <c r="AL51" s="801"/>
      <c r="AM51" s="429"/>
      <c r="AN51" s="430"/>
      <c r="AO51" s="430"/>
      <c r="AP51" s="430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0"/>
      <c r="BB51" s="430"/>
      <c r="BC51" s="430"/>
      <c r="BD51" s="430"/>
      <c r="BE51" s="430"/>
      <c r="BF51" s="430"/>
      <c r="BG51" s="431"/>
      <c r="BH51" s="369"/>
      <c r="BI51" s="370"/>
      <c r="BJ51" s="370"/>
      <c r="BK51" s="370"/>
      <c r="BL51" s="370"/>
      <c r="BM51" s="370"/>
      <c r="BN51" s="370"/>
      <c r="BO51" s="370"/>
      <c r="BP51" s="350"/>
      <c r="BQ51" s="369"/>
      <c r="BR51" s="370"/>
      <c r="BS51" s="370"/>
      <c r="BT51" s="370"/>
      <c r="BU51" s="370"/>
      <c r="BV51" s="370"/>
      <c r="BW51" s="370"/>
      <c r="BX51" s="370"/>
      <c r="BY51" s="370"/>
      <c r="BZ51" s="370"/>
      <c r="CA51" s="370"/>
      <c r="CB51" s="370"/>
      <c r="CC51" s="350"/>
    </row>
    <row r="52" spans="1:82" ht="7.5" customHeight="1" x14ac:dyDescent="0.2">
      <c r="B52" s="354"/>
      <c r="C52" s="370"/>
      <c r="D52" s="370"/>
      <c r="E52" s="370"/>
      <c r="F52" s="370"/>
      <c r="G52" s="370"/>
      <c r="H52" s="370"/>
      <c r="I52" s="370"/>
      <c r="J52" s="350"/>
      <c r="K52" s="463"/>
      <c r="L52" s="464"/>
      <c r="M52" s="464"/>
      <c r="N52" s="464"/>
      <c r="O52" s="464"/>
      <c r="P52" s="464"/>
      <c r="Q52" s="464"/>
      <c r="R52" s="464"/>
      <c r="S52" s="465"/>
      <c r="T52" s="799"/>
      <c r="U52" s="800"/>
      <c r="V52" s="800"/>
      <c r="W52" s="800"/>
      <c r="X52" s="800"/>
      <c r="Y52" s="800"/>
      <c r="Z52" s="800"/>
      <c r="AA52" s="800"/>
      <c r="AB52" s="800"/>
      <c r="AC52" s="800"/>
      <c r="AD52" s="800"/>
      <c r="AE52" s="800"/>
      <c r="AF52" s="800"/>
      <c r="AG52" s="800"/>
      <c r="AH52" s="800"/>
      <c r="AI52" s="800"/>
      <c r="AJ52" s="800"/>
      <c r="AK52" s="800"/>
      <c r="AL52" s="801"/>
      <c r="AM52" s="369" t="s">
        <v>245</v>
      </c>
      <c r="AN52" s="760"/>
      <c r="AO52" s="760"/>
      <c r="AP52" s="760"/>
      <c r="AQ52" s="760"/>
      <c r="AR52" s="760"/>
      <c r="AS52" s="436"/>
      <c r="AT52" s="436"/>
      <c r="AU52" s="436"/>
      <c r="AV52" s="436"/>
      <c r="AW52" s="436"/>
      <c r="AX52" s="436"/>
      <c r="AY52" s="436"/>
      <c r="AZ52" s="436"/>
      <c r="BA52" s="436"/>
      <c r="BB52" s="436"/>
      <c r="BC52" s="436"/>
      <c r="BD52" s="436"/>
      <c r="BE52" s="436"/>
      <c r="BF52" s="436"/>
      <c r="BG52" s="761"/>
      <c r="BH52" s="369"/>
      <c r="BI52" s="370"/>
      <c r="BJ52" s="370"/>
      <c r="BK52" s="370"/>
      <c r="BL52" s="370"/>
      <c r="BM52" s="370"/>
      <c r="BN52" s="370"/>
      <c r="BO52" s="370"/>
      <c r="BP52" s="350"/>
      <c r="BQ52" s="369"/>
      <c r="BR52" s="370"/>
      <c r="BS52" s="370"/>
      <c r="BT52" s="370"/>
      <c r="BU52" s="370"/>
      <c r="BV52" s="370"/>
      <c r="BW52" s="370"/>
      <c r="BX52" s="370"/>
      <c r="BY52" s="370"/>
      <c r="BZ52" s="370"/>
      <c r="CA52" s="370"/>
      <c r="CB52" s="370"/>
      <c r="CC52" s="350"/>
    </row>
    <row r="53" spans="1:82" ht="10.5" customHeight="1" x14ac:dyDescent="0.2">
      <c r="B53" s="432"/>
      <c r="C53" s="433"/>
      <c r="D53" s="433"/>
      <c r="E53" s="433"/>
      <c r="F53" s="433"/>
      <c r="G53" s="433"/>
      <c r="H53" s="433"/>
      <c r="I53" s="433"/>
      <c r="J53" s="434"/>
      <c r="K53" s="466"/>
      <c r="L53" s="467"/>
      <c r="M53" s="467"/>
      <c r="N53" s="467"/>
      <c r="O53" s="467"/>
      <c r="P53" s="467"/>
      <c r="Q53" s="467"/>
      <c r="R53" s="467"/>
      <c r="S53" s="468"/>
      <c r="T53" s="802"/>
      <c r="U53" s="803"/>
      <c r="V53" s="803"/>
      <c r="W53" s="803"/>
      <c r="X53" s="803"/>
      <c r="Y53" s="803"/>
      <c r="Z53" s="803"/>
      <c r="AA53" s="803"/>
      <c r="AB53" s="803"/>
      <c r="AC53" s="803"/>
      <c r="AD53" s="803"/>
      <c r="AE53" s="803"/>
      <c r="AF53" s="803"/>
      <c r="AG53" s="803"/>
      <c r="AH53" s="803"/>
      <c r="AI53" s="803"/>
      <c r="AJ53" s="803"/>
      <c r="AK53" s="803"/>
      <c r="AL53" s="804"/>
      <c r="AM53" s="432"/>
      <c r="AN53" s="433"/>
      <c r="AO53" s="433"/>
      <c r="AP53" s="433"/>
      <c r="AQ53" s="433"/>
      <c r="AR53" s="433"/>
      <c r="AS53" s="438"/>
      <c r="AT53" s="438"/>
      <c r="AU53" s="438"/>
      <c r="AV53" s="438"/>
      <c r="AW53" s="438"/>
      <c r="AX53" s="438"/>
      <c r="AY53" s="438"/>
      <c r="AZ53" s="438"/>
      <c r="BA53" s="438"/>
      <c r="BB53" s="438"/>
      <c r="BC53" s="438"/>
      <c r="BD53" s="438"/>
      <c r="BE53" s="438"/>
      <c r="BF53" s="438"/>
      <c r="BG53" s="762"/>
      <c r="BH53" s="432"/>
      <c r="BI53" s="433"/>
      <c r="BJ53" s="433"/>
      <c r="BK53" s="433"/>
      <c r="BL53" s="433"/>
      <c r="BM53" s="433"/>
      <c r="BN53" s="433"/>
      <c r="BO53" s="433"/>
      <c r="BP53" s="434"/>
      <c r="BQ53" s="432"/>
      <c r="BR53" s="433"/>
      <c r="BS53" s="433"/>
      <c r="BT53" s="433"/>
      <c r="BU53" s="433"/>
      <c r="BV53" s="433"/>
      <c r="BW53" s="433"/>
      <c r="BX53" s="433"/>
      <c r="BY53" s="433"/>
      <c r="BZ53" s="433"/>
      <c r="CA53" s="433"/>
      <c r="CB53" s="433"/>
      <c r="CC53" s="434"/>
    </row>
    <row r="54" spans="1:82" ht="7.5" customHeight="1" x14ac:dyDescent="0.2">
      <c r="B54" s="415" t="s">
        <v>53</v>
      </c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416"/>
      <c r="AJ54" s="416"/>
      <c r="AK54" s="416"/>
      <c r="AL54" s="416"/>
      <c r="AM54" s="416"/>
      <c r="AN54" s="416"/>
      <c r="AO54" s="416"/>
      <c r="AP54" s="416"/>
      <c r="AQ54" s="416"/>
      <c r="AR54" s="416"/>
      <c r="AS54" s="416"/>
      <c r="AT54" s="416"/>
      <c r="AU54" s="416"/>
      <c r="AV54" s="416"/>
      <c r="AW54" s="416"/>
      <c r="AX54" s="416"/>
      <c r="AY54" s="416"/>
      <c r="AZ54" s="416"/>
      <c r="BA54" s="416"/>
      <c r="BB54" s="416"/>
      <c r="BC54" s="416"/>
      <c r="BD54" s="416"/>
      <c r="BE54" s="416"/>
      <c r="BF54" s="416"/>
      <c r="BG54" s="416"/>
      <c r="BH54" s="416"/>
      <c r="BI54" s="416"/>
      <c r="BJ54" s="416"/>
      <c r="BK54" s="416"/>
      <c r="BL54" s="416"/>
      <c r="BM54" s="416"/>
      <c r="BN54" s="416"/>
      <c r="BO54" s="416"/>
      <c r="BP54" s="416"/>
      <c r="BQ54" s="416"/>
      <c r="BR54" s="416"/>
      <c r="BS54" s="416"/>
      <c r="BT54" s="416"/>
      <c r="BU54" s="416"/>
      <c r="BV54" s="416"/>
      <c r="BW54" s="416"/>
      <c r="BX54" s="416"/>
      <c r="BY54" s="416"/>
      <c r="BZ54" s="416"/>
      <c r="CA54" s="416"/>
      <c r="CB54" s="416"/>
      <c r="CC54" s="416"/>
    </row>
    <row r="55" spans="1:82" ht="7.5" customHeight="1" x14ac:dyDescent="0.2"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7"/>
      <c r="AV55" s="417"/>
      <c r="AW55" s="417"/>
      <c r="AX55" s="417"/>
      <c r="AY55" s="417"/>
      <c r="AZ55" s="417"/>
      <c r="BA55" s="417"/>
      <c r="BB55" s="417"/>
      <c r="BC55" s="417"/>
      <c r="BD55" s="417"/>
      <c r="BE55" s="417"/>
      <c r="BF55" s="417"/>
      <c r="BG55" s="417"/>
      <c r="BH55" s="417"/>
      <c r="BI55" s="417"/>
      <c r="BJ55" s="417"/>
      <c r="BK55" s="417"/>
      <c r="BL55" s="417"/>
      <c r="BM55" s="417"/>
      <c r="BN55" s="417"/>
      <c r="BO55" s="417"/>
      <c r="BP55" s="417"/>
      <c r="BQ55" s="417"/>
      <c r="BR55" s="417"/>
      <c r="BS55" s="417"/>
      <c r="BT55" s="417"/>
      <c r="BU55" s="417"/>
      <c r="BV55" s="417"/>
      <c r="BW55" s="417"/>
      <c r="BX55" s="417"/>
      <c r="BY55" s="417"/>
      <c r="BZ55" s="417"/>
      <c r="CA55" s="417"/>
      <c r="CB55" s="417"/>
      <c r="CC55" s="417"/>
    </row>
    <row r="56" spans="1:82" ht="7.5" customHeight="1" x14ac:dyDescent="0.2"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</row>
    <row r="57" spans="1:82" ht="16.2" customHeight="1" x14ac:dyDescent="0.2">
      <c r="A57" s="129" t="s">
        <v>55</v>
      </c>
      <c r="B57" s="418" t="s">
        <v>49</v>
      </c>
      <c r="C57" s="419"/>
      <c r="D57" s="419"/>
      <c r="E57" s="419"/>
      <c r="F57" s="419"/>
      <c r="G57" s="419"/>
      <c r="H57" s="419"/>
      <c r="I57" s="419"/>
      <c r="J57" s="419"/>
      <c r="K57" s="419"/>
      <c r="L57" s="419"/>
      <c r="M57" s="419"/>
      <c r="N57" s="419"/>
      <c r="O57" s="419"/>
      <c r="P57" s="419"/>
      <c r="Q57" s="420"/>
      <c r="R57" s="400"/>
      <c r="S57" s="401"/>
      <c r="T57" s="401"/>
      <c r="U57" s="401"/>
      <c r="V57" s="401"/>
      <c r="W57" s="401"/>
      <c r="X57" s="401"/>
      <c r="Y57" s="401"/>
      <c r="Z57" s="402"/>
      <c r="AA57" s="400" t="s">
        <v>32</v>
      </c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1"/>
      <c r="BA57" s="401"/>
      <c r="BB57" s="401"/>
      <c r="BC57" s="402"/>
      <c r="BD57" s="400" t="s">
        <v>33</v>
      </c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2"/>
    </row>
    <row r="58" spans="1:82" ht="16.2" customHeight="1" x14ac:dyDescent="0.2">
      <c r="A58" s="427" t="s">
        <v>51</v>
      </c>
      <c r="B58" s="421"/>
      <c r="C58" s="422"/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2"/>
      <c r="Q58" s="423"/>
      <c r="R58" s="397" t="s">
        <v>30</v>
      </c>
      <c r="S58" s="398"/>
      <c r="T58" s="398"/>
      <c r="U58" s="398"/>
      <c r="V58" s="398"/>
      <c r="W58" s="398"/>
      <c r="X58" s="398"/>
      <c r="Y58" s="398"/>
      <c r="Z58" s="399"/>
      <c r="AA58" s="400"/>
      <c r="AB58" s="401"/>
      <c r="AC58" s="401"/>
      <c r="AD58" s="401"/>
      <c r="AE58" s="401"/>
      <c r="AF58" s="401"/>
      <c r="AG58" s="401"/>
      <c r="AH58" s="401"/>
      <c r="AI58" s="401"/>
      <c r="AJ58" s="401"/>
      <c r="AK58" s="401"/>
      <c r="AL58" s="401"/>
      <c r="AM58" s="401"/>
      <c r="AN58" s="401"/>
      <c r="AO58" s="401"/>
      <c r="AP58" s="401"/>
      <c r="AQ58" s="401"/>
      <c r="AR58" s="401"/>
      <c r="AS58" s="401"/>
      <c r="AT58" s="401"/>
      <c r="AU58" s="401"/>
      <c r="AV58" s="401"/>
      <c r="AW58" s="401"/>
      <c r="AX58" s="401"/>
      <c r="AY58" s="401"/>
      <c r="AZ58" s="401"/>
      <c r="BA58" s="401"/>
      <c r="BB58" s="401"/>
      <c r="BC58" s="402"/>
      <c r="BD58" s="400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2"/>
      <c r="CD58" s="396" t="s">
        <v>51</v>
      </c>
    </row>
    <row r="59" spans="1:82" ht="16.2" customHeight="1" x14ac:dyDescent="0.2">
      <c r="A59" s="427"/>
      <c r="B59" s="421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3"/>
      <c r="R59" s="397" t="s">
        <v>31</v>
      </c>
      <c r="S59" s="398"/>
      <c r="T59" s="398"/>
      <c r="U59" s="398"/>
      <c r="V59" s="398"/>
      <c r="W59" s="398"/>
      <c r="X59" s="398"/>
      <c r="Y59" s="398"/>
      <c r="Z59" s="399"/>
      <c r="AA59" s="400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1"/>
      <c r="AT59" s="401"/>
      <c r="AU59" s="401"/>
      <c r="AV59" s="401"/>
      <c r="AW59" s="401"/>
      <c r="AX59" s="401"/>
      <c r="AY59" s="401"/>
      <c r="AZ59" s="401"/>
      <c r="BA59" s="401"/>
      <c r="BB59" s="401"/>
      <c r="BC59" s="402"/>
      <c r="BD59" s="400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2"/>
      <c r="CD59" s="396"/>
    </row>
    <row r="60" spans="1:82" ht="16.2" customHeight="1" x14ac:dyDescent="0.2">
      <c r="A60" s="427"/>
      <c r="B60" s="421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P60" s="422"/>
      <c r="Q60" s="423"/>
      <c r="R60" s="403" t="s">
        <v>38</v>
      </c>
      <c r="S60" s="404"/>
      <c r="T60" s="404"/>
      <c r="U60" s="404"/>
      <c r="V60" s="404"/>
      <c r="W60" s="404"/>
      <c r="X60" s="404"/>
      <c r="Y60" s="404"/>
      <c r="Z60" s="405"/>
      <c r="AA60" s="409" t="s">
        <v>35</v>
      </c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10"/>
      <c r="BB60" s="410"/>
      <c r="BC60" s="411"/>
      <c r="BD60" s="400" t="s">
        <v>34</v>
      </c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2"/>
      <c r="CD60" s="396"/>
    </row>
    <row r="61" spans="1:82" ht="16.2" customHeight="1" x14ac:dyDescent="0.2">
      <c r="A61" s="427"/>
      <c r="B61" s="424"/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6"/>
      <c r="R61" s="406"/>
      <c r="S61" s="407"/>
      <c r="T61" s="407"/>
      <c r="U61" s="407"/>
      <c r="V61" s="407"/>
      <c r="W61" s="407"/>
      <c r="X61" s="407"/>
      <c r="Y61" s="407"/>
      <c r="Z61" s="408"/>
      <c r="AA61" s="412" t="s">
        <v>36</v>
      </c>
      <c r="AB61" s="413"/>
      <c r="AC61" s="413"/>
      <c r="AD61" s="413"/>
      <c r="AE61" s="413"/>
      <c r="AF61" s="413"/>
      <c r="AG61" s="413"/>
      <c r="AH61" s="413"/>
      <c r="AI61" s="413"/>
      <c r="AJ61" s="413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 t="s">
        <v>37</v>
      </c>
      <c r="BT61" s="141"/>
      <c r="BU61" s="141"/>
      <c r="BV61" s="141"/>
      <c r="BW61" s="141"/>
      <c r="BX61" s="141"/>
      <c r="BY61" s="141"/>
      <c r="BZ61" s="141"/>
      <c r="CA61" s="141"/>
      <c r="CB61" s="141"/>
      <c r="CC61" s="142"/>
      <c r="CD61" s="396"/>
    </row>
    <row r="62" spans="1:82" ht="16.2" customHeight="1" x14ac:dyDescent="0.2">
      <c r="A62" s="427"/>
      <c r="B62" s="428" t="s">
        <v>50</v>
      </c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20"/>
      <c r="R62" s="140" t="s">
        <v>40</v>
      </c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 t="s">
        <v>39</v>
      </c>
      <c r="AK62" s="141"/>
      <c r="AL62" s="142"/>
      <c r="AM62" s="140" t="s">
        <v>41</v>
      </c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 t="s">
        <v>39</v>
      </c>
      <c r="BF62" s="141"/>
      <c r="BG62" s="142"/>
      <c r="BH62" s="141" t="s">
        <v>42</v>
      </c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 t="s">
        <v>39</v>
      </c>
      <c r="CB62" s="141"/>
      <c r="CC62" s="142"/>
      <c r="CD62" s="396"/>
    </row>
    <row r="63" spans="1:82" ht="16.2" customHeight="1" x14ac:dyDescent="0.2">
      <c r="A63" s="427"/>
      <c r="B63" s="421"/>
      <c r="C63" s="422"/>
      <c r="D63" s="422"/>
      <c r="E63" s="422"/>
      <c r="F63" s="422"/>
      <c r="G63" s="422"/>
      <c r="H63" s="422"/>
      <c r="I63" s="422"/>
      <c r="J63" s="422"/>
      <c r="K63" s="422"/>
      <c r="L63" s="422"/>
      <c r="M63" s="422"/>
      <c r="N63" s="422"/>
      <c r="O63" s="422"/>
      <c r="P63" s="422"/>
      <c r="Q63" s="423"/>
      <c r="R63" s="145" t="s">
        <v>43</v>
      </c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 t="s">
        <v>44</v>
      </c>
      <c r="AG63" s="141"/>
      <c r="AH63" s="141"/>
      <c r="AI63" s="141"/>
      <c r="AJ63" s="141"/>
      <c r="AK63" s="141"/>
      <c r="AL63" s="141"/>
      <c r="AM63" s="141"/>
      <c r="AN63" s="141" t="s">
        <v>45</v>
      </c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 t="s">
        <v>46</v>
      </c>
      <c r="BF63" s="141"/>
      <c r="BG63" s="142"/>
      <c r="BH63" s="137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9"/>
      <c r="CD63" s="396"/>
    </row>
    <row r="64" spans="1:82" ht="16.2" customHeight="1" x14ac:dyDescent="0.2">
      <c r="A64" s="427"/>
      <c r="B64" s="421"/>
      <c r="C64" s="422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3"/>
      <c r="R64" s="145" t="s">
        <v>206</v>
      </c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 t="s">
        <v>44</v>
      </c>
      <c r="AG64" s="141"/>
      <c r="AH64" s="141"/>
      <c r="AI64" s="141"/>
      <c r="AJ64" s="141"/>
      <c r="AK64" s="141"/>
      <c r="AL64" s="141"/>
      <c r="AM64" s="141"/>
      <c r="AN64" s="141" t="s">
        <v>45</v>
      </c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 t="s">
        <v>46</v>
      </c>
      <c r="BF64" s="141"/>
      <c r="BG64" s="142"/>
      <c r="BH64" s="143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44"/>
      <c r="CD64" s="396"/>
    </row>
    <row r="65" spans="1:82" ht="16.2" customHeight="1" x14ac:dyDescent="0.2">
      <c r="A65" s="427"/>
      <c r="B65" s="424"/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6"/>
      <c r="R65" s="145" t="s">
        <v>206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 t="s">
        <v>44</v>
      </c>
      <c r="AG65" s="141"/>
      <c r="AH65" s="141"/>
      <c r="AI65" s="141"/>
      <c r="AJ65" s="141"/>
      <c r="AK65" s="141"/>
      <c r="AL65" s="141"/>
      <c r="AM65" s="141"/>
      <c r="AN65" s="141" t="s">
        <v>45</v>
      </c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 t="s">
        <v>46</v>
      </c>
      <c r="BF65" s="141"/>
      <c r="BG65" s="142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 t="s">
        <v>47</v>
      </c>
      <c r="BY65" s="146"/>
      <c r="BZ65" s="146"/>
      <c r="CA65" s="146"/>
      <c r="CB65" s="146"/>
      <c r="CC65" s="147"/>
      <c r="CD65" s="396"/>
    </row>
    <row r="66" spans="1:82" ht="16.2" customHeight="1" x14ac:dyDescent="0.2">
      <c r="A66" s="427"/>
      <c r="B66" s="412" t="s">
        <v>48</v>
      </c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  <c r="BC66" s="413"/>
      <c r="BD66" s="413"/>
      <c r="BE66" s="413"/>
      <c r="BF66" s="413"/>
      <c r="BG66" s="414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 t="s">
        <v>46</v>
      </c>
      <c r="CB66" s="141"/>
      <c r="CC66" s="142"/>
      <c r="CD66" s="396"/>
    </row>
    <row r="67" spans="1:82" ht="6.75" customHeight="1" x14ac:dyDescent="0.2"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</row>
    <row r="68" spans="1:82" ht="7.5" customHeight="1" x14ac:dyDescent="0.2">
      <c r="A68" s="348"/>
      <c r="B68" s="349" t="s">
        <v>18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</row>
    <row r="69" spans="1:82" ht="7.5" customHeight="1" x14ac:dyDescent="0.2">
      <c r="A69" s="348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</row>
    <row r="70" spans="1:82" ht="7.5" customHeight="1" x14ac:dyDescent="0.2">
      <c r="A70" s="348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</row>
    <row r="71" spans="1:82" ht="7.5" customHeight="1" x14ac:dyDescent="0.2">
      <c r="A71" s="350" t="s">
        <v>56</v>
      </c>
      <c r="B71" s="351" t="s">
        <v>11</v>
      </c>
      <c r="C71" s="352"/>
      <c r="D71" s="352"/>
      <c r="E71" s="352"/>
      <c r="F71" s="352"/>
      <c r="G71" s="352"/>
      <c r="H71" s="352"/>
      <c r="I71" s="352"/>
      <c r="J71" s="353"/>
      <c r="K71" s="358" t="s">
        <v>19</v>
      </c>
      <c r="L71" s="359"/>
      <c r="M71" s="360"/>
      <c r="N71" s="351" t="s">
        <v>20</v>
      </c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67"/>
      <c r="AE71" s="368"/>
      <c r="AF71" s="358" t="s">
        <v>21</v>
      </c>
      <c r="AG71" s="359"/>
      <c r="AH71" s="360"/>
      <c r="AI71" s="351" t="s">
        <v>22</v>
      </c>
      <c r="AJ71" s="367"/>
      <c r="AK71" s="367"/>
      <c r="AL71" s="367"/>
      <c r="AM71" s="367"/>
      <c r="AN71" s="367"/>
      <c r="AO71" s="367"/>
      <c r="AP71" s="367"/>
      <c r="AQ71" s="367"/>
      <c r="AR71" s="367"/>
      <c r="AS71" s="367"/>
      <c r="AT71" s="367"/>
      <c r="AU71" s="367"/>
      <c r="AV71" s="367"/>
      <c r="AW71" s="367"/>
      <c r="AX71" s="367"/>
      <c r="AY71" s="367"/>
      <c r="AZ71" s="367"/>
      <c r="BA71" s="358" t="s">
        <v>23</v>
      </c>
      <c r="BB71" s="359"/>
      <c r="BC71" s="360"/>
      <c r="BD71" s="351" t="s">
        <v>24</v>
      </c>
      <c r="BE71" s="367"/>
      <c r="BF71" s="367"/>
      <c r="BG71" s="367"/>
      <c r="BH71" s="367"/>
      <c r="BI71" s="367"/>
      <c r="BJ71" s="367"/>
      <c r="BK71" s="367"/>
      <c r="BL71" s="367"/>
      <c r="BM71" s="367"/>
      <c r="BN71" s="367"/>
      <c r="BO71" s="367"/>
      <c r="BP71" s="367"/>
      <c r="BQ71" s="367"/>
      <c r="BR71" s="367"/>
      <c r="BS71" s="367"/>
      <c r="BT71" s="368"/>
      <c r="BU71" s="371" t="s">
        <v>25</v>
      </c>
      <c r="BV71" s="372"/>
      <c r="BW71" s="372"/>
      <c r="BX71" s="372"/>
      <c r="BY71" s="372"/>
      <c r="BZ71" s="372"/>
      <c r="CA71" s="372"/>
      <c r="CB71" s="372"/>
      <c r="CC71" s="373"/>
    </row>
    <row r="72" spans="1:82" ht="7.5" customHeight="1" x14ac:dyDescent="0.2">
      <c r="A72" s="350"/>
      <c r="B72" s="354"/>
      <c r="C72" s="203"/>
      <c r="D72" s="203"/>
      <c r="E72" s="203"/>
      <c r="F72" s="203"/>
      <c r="G72" s="203"/>
      <c r="H72" s="203"/>
      <c r="I72" s="203"/>
      <c r="J72" s="204"/>
      <c r="K72" s="361"/>
      <c r="L72" s="362"/>
      <c r="M72" s="363"/>
      <c r="N72" s="369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370"/>
      <c r="AC72" s="370"/>
      <c r="AD72" s="370"/>
      <c r="AE72" s="350"/>
      <c r="AF72" s="361"/>
      <c r="AG72" s="362"/>
      <c r="AH72" s="363"/>
      <c r="AI72" s="369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61"/>
      <c r="BB72" s="362"/>
      <c r="BC72" s="363"/>
      <c r="BD72" s="369"/>
      <c r="BE72" s="370"/>
      <c r="BF72" s="370"/>
      <c r="BG72" s="370"/>
      <c r="BH72" s="370"/>
      <c r="BI72" s="370"/>
      <c r="BJ72" s="370"/>
      <c r="BK72" s="370"/>
      <c r="BL72" s="370"/>
      <c r="BM72" s="370"/>
      <c r="BN72" s="370"/>
      <c r="BO72" s="370"/>
      <c r="BP72" s="370"/>
      <c r="BQ72" s="370"/>
      <c r="BR72" s="370"/>
      <c r="BS72" s="370"/>
      <c r="BT72" s="350"/>
      <c r="BU72" s="374"/>
      <c r="BV72" s="375"/>
      <c r="BW72" s="375"/>
      <c r="BX72" s="375"/>
      <c r="BY72" s="375"/>
      <c r="BZ72" s="375"/>
      <c r="CA72" s="375"/>
      <c r="CB72" s="375"/>
      <c r="CC72" s="376"/>
    </row>
    <row r="73" spans="1:82" ht="7.5" customHeight="1" x14ac:dyDescent="0.2">
      <c r="A73" s="350"/>
      <c r="B73" s="354"/>
      <c r="C73" s="203"/>
      <c r="D73" s="203"/>
      <c r="E73" s="203"/>
      <c r="F73" s="203"/>
      <c r="G73" s="203"/>
      <c r="H73" s="203"/>
      <c r="I73" s="203"/>
      <c r="J73" s="204"/>
      <c r="K73" s="361"/>
      <c r="L73" s="362"/>
      <c r="M73" s="363"/>
      <c r="N73" s="380" t="s">
        <v>233</v>
      </c>
      <c r="O73" s="381"/>
      <c r="P73" s="381"/>
      <c r="Q73" s="381"/>
      <c r="R73" s="381"/>
      <c r="S73" s="381"/>
      <c r="T73" s="381"/>
      <c r="U73" s="381"/>
      <c r="V73" s="381"/>
      <c r="W73" s="381"/>
      <c r="X73" s="381"/>
      <c r="Y73" s="381"/>
      <c r="Z73" s="381"/>
      <c r="AA73" s="381"/>
      <c r="AB73" s="381"/>
      <c r="AC73" s="381"/>
      <c r="AD73" s="381"/>
      <c r="AE73" s="382"/>
      <c r="AF73" s="361"/>
      <c r="AG73" s="362"/>
      <c r="AH73" s="363"/>
      <c r="AI73" s="386" t="s">
        <v>27</v>
      </c>
      <c r="AJ73" s="387"/>
      <c r="AK73" s="387"/>
      <c r="AL73" s="387"/>
      <c r="AM73" s="387"/>
      <c r="AN73" s="387"/>
      <c r="AO73" s="387"/>
      <c r="AP73" s="387"/>
      <c r="AQ73" s="387"/>
      <c r="AR73" s="387"/>
      <c r="AS73" s="387"/>
      <c r="AT73" s="387"/>
      <c r="AU73" s="387"/>
      <c r="AV73" s="387"/>
      <c r="AW73" s="387"/>
      <c r="AX73" s="387"/>
      <c r="AY73" s="387"/>
      <c r="AZ73" s="387"/>
      <c r="BA73" s="361"/>
      <c r="BB73" s="362"/>
      <c r="BC73" s="363"/>
      <c r="BD73" s="390" t="s">
        <v>222</v>
      </c>
      <c r="BE73" s="391"/>
      <c r="BF73" s="391"/>
      <c r="BG73" s="391"/>
      <c r="BH73" s="391"/>
      <c r="BI73" s="391"/>
      <c r="BJ73" s="391"/>
      <c r="BK73" s="391"/>
      <c r="BL73" s="391"/>
      <c r="BM73" s="391"/>
      <c r="BN73" s="391"/>
      <c r="BO73" s="391"/>
      <c r="BP73" s="391"/>
      <c r="BQ73" s="391"/>
      <c r="BR73" s="391"/>
      <c r="BS73" s="391"/>
      <c r="BT73" s="392"/>
      <c r="BU73" s="374"/>
      <c r="BV73" s="375"/>
      <c r="BW73" s="375"/>
      <c r="BX73" s="375"/>
      <c r="BY73" s="375"/>
      <c r="BZ73" s="375"/>
      <c r="CA73" s="375"/>
      <c r="CB73" s="375"/>
      <c r="CC73" s="376"/>
    </row>
    <row r="74" spans="1:82" ht="7.5" customHeight="1" thickBot="1" x14ac:dyDescent="0.25">
      <c r="A74" s="350"/>
      <c r="B74" s="355"/>
      <c r="C74" s="356"/>
      <c r="D74" s="356"/>
      <c r="E74" s="356"/>
      <c r="F74" s="356"/>
      <c r="G74" s="356"/>
      <c r="H74" s="356"/>
      <c r="I74" s="356"/>
      <c r="J74" s="357"/>
      <c r="K74" s="364"/>
      <c r="L74" s="365"/>
      <c r="M74" s="366"/>
      <c r="N74" s="383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5"/>
      <c r="AF74" s="364"/>
      <c r="AG74" s="365"/>
      <c r="AH74" s="366"/>
      <c r="AI74" s="388"/>
      <c r="AJ74" s="389"/>
      <c r="AK74" s="389"/>
      <c r="AL74" s="389"/>
      <c r="AM74" s="389"/>
      <c r="AN74" s="389"/>
      <c r="AO74" s="389"/>
      <c r="AP74" s="389"/>
      <c r="AQ74" s="389"/>
      <c r="AR74" s="389"/>
      <c r="AS74" s="389"/>
      <c r="AT74" s="389"/>
      <c r="AU74" s="389"/>
      <c r="AV74" s="389"/>
      <c r="AW74" s="389"/>
      <c r="AX74" s="389"/>
      <c r="AY74" s="389"/>
      <c r="AZ74" s="389"/>
      <c r="BA74" s="364"/>
      <c r="BB74" s="365"/>
      <c r="BC74" s="366"/>
      <c r="BD74" s="393"/>
      <c r="BE74" s="394"/>
      <c r="BF74" s="394"/>
      <c r="BG74" s="394"/>
      <c r="BH74" s="394"/>
      <c r="BI74" s="394"/>
      <c r="BJ74" s="394"/>
      <c r="BK74" s="394"/>
      <c r="BL74" s="394"/>
      <c r="BM74" s="394"/>
      <c r="BN74" s="394"/>
      <c r="BO74" s="394"/>
      <c r="BP74" s="394"/>
      <c r="BQ74" s="394"/>
      <c r="BR74" s="394"/>
      <c r="BS74" s="394"/>
      <c r="BT74" s="395"/>
      <c r="BU74" s="377"/>
      <c r="BV74" s="378"/>
      <c r="BW74" s="378"/>
      <c r="BX74" s="378"/>
      <c r="BY74" s="378"/>
      <c r="BZ74" s="378"/>
      <c r="CA74" s="378"/>
      <c r="CB74" s="378"/>
      <c r="CC74" s="379"/>
    </row>
    <row r="75" spans="1:82" ht="7.5" customHeight="1" thickTop="1" x14ac:dyDescent="0.2">
      <c r="B75" s="266"/>
      <c r="C75" s="267"/>
      <c r="D75" s="267"/>
      <c r="E75" s="267"/>
      <c r="F75" s="267"/>
      <c r="G75" s="267"/>
      <c r="H75" s="267"/>
      <c r="I75" s="267"/>
      <c r="J75" s="268"/>
      <c r="K75" s="336" t="s">
        <v>63</v>
      </c>
      <c r="L75" s="337"/>
      <c r="M75" s="338"/>
      <c r="N75" s="599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0"/>
      <c r="AC75" s="600"/>
      <c r="AD75" s="600"/>
      <c r="AE75" s="601"/>
      <c r="AF75" s="336" t="s">
        <v>63</v>
      </c>
      <c r="AG75" s="337"/>
      <c r="AH75" s="338"/>
      <c r="AI75" s="599"/>
      <c r="AJ75" s="600"/>
      <c r="AK75" s="600"/>
      <c r="AL75" s="600"/>
      <c r="AM75" s="600"/>
      <c r="AN75" s="600"/>
      <c r="AO75" s="600"/>
      <c r="AP75" s="600"/>
      <c r="AQ75" s="600"/>
      <c r="AR75" s="600"/>
      <c r="AS75" s="600"/>
      <c r="AT75" s="600"/>
      <c r="AU75" s="600"/>
      <c r="AV75" s="600"/>
      <c r="AW75" s="600"/>
      <c r="AX75" s="600"/>
      <c r="AY75" s="600"/>
      <c r="AZ75" s="601"/>
      <c r="BA75" s="336" t="s">
        <v>63</v>
      </c>
      <c r="BB75" s="337"/>
      <c r="BC75" s="338"/>
      <c r="BD75" s="588"/>
      <c r="BE75" s="589"/>
      <c r="BF75" s="589"/>
      <c r="BG75" s="589"/>
      <c r="BH75" s="589"/>
      <c r="BI75" s="589"/>
      <c r="BJ75" s="589"/>
      <c r="BK75" s="589"/>
      <c r="BL75" s="589"/>
      <c r="BM75" s="589"/>
      <c r="BN75" s="589"/>
      <c r="BO75" s="589"/>
      <c r="BP75" s="589"/>
      <c r="BQ75" s="589"/>
      <c r="BR75" s="589"/>
      <c r="BS75" s="589"/>
      <c r="BT75" s="590"/>
      <c r="BU75" s="256" t="s">
        <v>6</v>
      </c>
      <c r="BV75" s="257"/>
      <c r="BW75" s="257"/>
      <c r="BX75" s="257"/>
      <c r="BY75" s="257"/>
      <c r="BZ75" s="257"/>
      <c r="CA75" s="257"/>
      <c r="CB75" s="198" t="s">
        <v>68</v>
      </c>
      <c r="CC75" s="199"/>
    </row>
    <row r="76" spans="1:82" ht="7.5" customHeight="1" x14ac:dyDescent="0.2">
      <c r="B76" s="266"/>
      <c r="C76" s="267"/>
      <c r="D76" s="267"/>
      <c r="E76" s="267"/>
      <c r="F76" s="267"/>
      <c r="G76" s="267"/>
      <c r="H76" s="267"/>
      <c r="I76" s="267"/>
      <c r="J76" s="268"/>
      <c r="K76" s="269"/>
      <c r="L76" s="270"/>
      <c r="M76" s="271"/>
      <c r="N76" s="567"/>
      <c r="O76" s="568"/>
      <c r="P76" s="568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  <c r="AB76" s="568"/>
      <c r="AC76" s="568"/>
      <c r="AD76" s="568"/>
      <c r="AE76" s="569"/>
      <c r="AF76" s="269"/>
      <c r="AG76" s="270"/>
      <c r="AH76" s="271"/>
      <c r="AI76" s="567"/>
      <c r="AJ76" s="568"/>
      <c r="AK76" s="568"/>
      <c r="AL76" s="568"/>
      <c r="AM76" s="568"/>
      <c r="AN76" s="568"/>
      <c r="AO76" s="568"/>
      <c r="AP76" s="568"/>
      <c r="AQ76" s="568"/>
      <c r="AR76" s="568"/>
      <c r="AS76" s="568"/>
      <c r="AT76" s="568"/>
      <c r="AU76" s="568"/>
      <c r="AV76" s="568"/>
      <c r="AW76" s="568"/>
      <c r="AX76" s="568"/>
      <c r="AY76" s="568"/>
      <c r="AZ76" s="569"/>
      <c r="BA76" s="269"/>
      <c r="BB76" s="270"/>
      <c r="BC76" s="271"/>
      <c r="BD76" s="582"/>
      <c r="BE76" s="583"/>
      <c r="BF76" s="583"/>
      <c r="BG76" s="583"/>
      <c r="BH76" s="583"/>
      <c r="BI76" s="583"/>
      <c r="BJ76" s="583"/>
      <c r="BK76" s="583"/>
      <c r="BL76" s="583"/>
      <c r="BM76" s="583"/>
      <c r="BN76" s="583"/>
      <c r="BO76" s="583"/>
      <c r="BP76" s="583"/>
      <c r="BQ76" s="583"/>
      <c r="BR76" s="583"/>
      <c r="BS76" s="583"/>
      <c r="BT76" s="584"/>
      <c r="BU76" s="256"/>
      <c r="BV76" s="257"/>
      <c r="BW76" s="257"/>
      <c r="BX76" s="257"/>
      <c r="BY76" s="257"/>
      <c r="BZ76" s="257"/>
      <c r="CA76" s="257"/>
      <c r="CB76" s="198"/>
      <c r="CC76" s="199"/>
    </row>
    <row r="77" spans="1:82" ht="7.5" customHeight="1" x14ac:dyDescent="0.2">
      <c r="B77" s="266"/>
      <c r="C77" s="267"/>
      <c r="D77" s="267"/>
      <c r="E77" s="267"/>
      <c r="F77" s="267"/>
      <c r="G77" s="267"/>
      <c r="H77" s="267"/>
      <c r="I77" s="267"/>
      <c r="J77" s="268"/>
      <c r="K77" s="269"/>
      <c r="L77" s="270"/>
      <c r="M77" s="271"/>
      <c r="N77" s="567"/>
      <c r="O77" s="568"/>
      <c r="P77" s="568"/>
      <c r="Q77" s="568"/>
      <c r="R77" s="568"/>
      <c r="S77" s="568"/>
      <c r="T77" s="568"/>
      <c r="U77" s="568"/>
      <c r="V77" s="568"/>
      <c r="W77" s="568"/>
      <c r="X77" s="568"/>
      <c r="Y77" s="568"/>
      <c r="Z77" s="568"/>
      <c r="AA77" s="568"/>
      <c r="AB77" s="568"/>
      <c r="AC77" s="568"/>
      <c r="AD77" s="568"/>
      <c r="AE77" s="569"/>
      <c r="AF77" s="269"/>
      <c r="AG77" s="270"/>
      <c r="AH77" s="271"/>
      <c r="AI77" s="567"/>
      <c r="AJ77" s="568"/>
      <c r="AK77" s="568"/>
      <c r="AL77" s="568"/>
      <c r="AM77" s="568"/>
      <c r="AN77" s="568"/>
      <c r="AO77" s="568"/>
      <c r="AP77" s="568"/>
      <c r="AQ77" s="568"/>
      <c r="AR77" s="568"/>
      <c r="AS77" s="568"/>
      <c r="AT77" s="568"/>
      <c r="AU77" s="568"/>
      <c r="AV77" s="568"/>
      <c r="AW77" s="568"/>
      <c r="AX77" s="568"/>
      <c r="AY77" s="568"/>
      <c r="AZ77" s="569"/>
      <c r="BA77" s="269"/>
      <c r="BB77" s="270"/>
      <c r="BC77" s="271"/>
      <c r="BD77" s="582"/>
      <c r="BE77" s="583"/>
      <c r="BF77" s="583"/>
      <c r="BG77" s="583"/>
      <c r="BH77" s="583"/>
      <c r="BI77" s="583"/>
      <c r="BJ77" s="583"/>
      <c r="BK77" s="583"/>
      <c r="BL77" s="583"/>
      <c r="BM77" s="583"/>
      <c r="BN77" s="583"/>
      <c r="BO77" s="583"/>
      <c r="BP77" s="583"/>
      <c r="BQ77" s="583"/>
      <c r="BR77" s="583"/>
      <c r="BS77" s="583"/>
      <c r="BT77" s="584"/>
      <c r="BU77" s="256"/>
      <c r="BV77" s="257"/>
      <c r="BW77" s="257"/>
      <c r="BX77" s="257"/>
      <c r="BY77" s="257"/>
      <c r="BZ77" s="257"/>
      <c r="CA77" s="257"/>
      <c r="CB77" s="198"/>
      <c r="CC77" s="199"/>
    </row>
    <row r="78" spans="1:82" ht="7.5" customHeight="1" x14ac:dyDescent="0.2">
      <c r="B78" s="262">
        <f t="shared" ref="B78" si="0">$W$29</f>
        <v>0</v>
      </c>
      <c r="C78" s="202"/>
      <c r="D78" s="202"/>
      <c r="E78" s="206" t="s">
        <v>217</v>
      </c>
      <c r="F78" s="206"/>
      <c r="G78" s="206">
        <f t="shared" ref="G78" si="1">$AC$29</f>
        <v>0</v>
      </c>
      <c r="H78" s="206"/>
      <c r="I78" s="206" t="s">
        <v>214</v>
      </c>
      <c r="J78" s="206"/>
      <c r="K78" s="269"/>
      <c r="L78" s="270"/>
      <c r="M78" s="271"/>
      <c r="N78" s="567"/>
      <c r="O78" s="568"/>
      <c r="P78" s="568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  <c r="AB78" s="568"/>
      <c r="AC78" s="568"/>
      <c r="AD78" s="568"/>
      <c r="AE78" s="569"/>
      <c r="AF78" s="269"/>
      <c r="AG78" s="270"/>
      <c r="AH78" s="271"/>
      <c r="AI78" s="567"/>
      <c r="AJ78" s="568"/>
      <c r="AK78" s="568"/>
      <c r="AL78" s="568"/>
      <c r="AM78" s="568"/>
      <c r="AN78" s="568"/>
      <c r="AO78" s="568"/>
      <c r="AP78" s="568"/>
      <c r="AQ78" s="568"/>
      <c r="AR78" s="568"/>
      <c r="AS78" s="568"/>
      <c r="AT78" s="568"/>
      <c r="AU78" s="568"/>
      <c r="AV78" s="568"/>
      <c r="AW78" s="568"/>
      <c r="AX78" s="568"/>
      <c r="AY78" s="568"/>
      <c r="AZ78" s="569"/>
      <c r="BA78" s="269"/>
      <c r="BB78" s="270"/>
      <c r="BC78" s="271"/>
      <c r="BD78" s="582"/>
      <c r="BE78" s="583"/>
      <c r="BF78" s="583"/>
      <c r="BG78" s="583"/>
      <c r="BH78" s="583"/>
      <c r="BI78" s="583"/>
      <c r="BJ78" s="583"/>
      <c r="BK78" s="583"/>
      <c r="BL78" s="583"/>
      <c r="BM78" s="583"/>
      <c r="BN78" s="583"/>
      <c r="BO78" s="583"/>
      <c r="BP78" s="583"/>
      <c r="BQ78" s="583"/>
      <c r="BR78" s="583"/>
      <c r="BS78" s="583"/>
      <c r="BT78" s="584"/>
      <c r="BU78" s="258"/>
      <c r="BV78" s="259"/>
      <c r="BW78" s="259"/>
      <c r="BX78" s="259"/>
      <c r="BY78" s="259"/>
      <c r="BZ78" s="259"/>
      <c r="CA78" s="259"/>
      <c r="CB78" s="198"/>
      <c r="CC78" s="199"/>
    </row>
    <row r="79" spans="1:82" ht="7.5" customHeight="1" x14ac:dyDescent="0.2">
      <c r="B79" s="262"/>
      <c r="C79" s="202"/>
      <c r="D79" s="202"/>
      <c r="E79" s="206"/>
      <c r="F79" s="206"/>
      <c r="G79" s="206"/>
      <c r="H79" s="206"/>
      <c r="I79" s="206"/>
      <c r="J79" s="206"/>
      <c r="K79" s="269"/>
      <c r="L79" s="270"/>
      <c r="M79" s="271"/>
      <c r="N79" s="567"/>
      <c r="O79" s="568"/>
      <c r="P79" s="568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  <c r="AB79" s="568"/>
      <c r="AC79" s="568"/>
      <c r="AD79" s="568"/>
      <c r="AE79" s="569"/>
      <c r="AF79" s="269"/>
      <c r="AG79" s="270"/>
      <c r="AH79" s="271"/>
      <c r="AI79" s="567"/>
      <c r="AJ79" s="568"/>
      <c r="AK79" s="568"/>
      <c r="AL79" s="568"/>
      <c r="AM79" s="568"/>
      <c r="AN79" s="568"/>
      <c r="AO79" s="568"/>
      <c r="AP79" s="568"/>
      <c r="AQ79" s="568"/>
      <c r="AR79" s="568"/>
      <c r="AS79" s="568"/>
      <c r="AT79" s="568"/>
      <c r="AU79" s="568"/>
      <c r="AV79" s="568"/>
      <c r="AW79" s="568"/>
      <c r="AX79" s="568"/>
      <c r="AY79" s="568"/>
      <c r="AZ79" s="569"/>
      <c r="BA79" s="269"/>
      <c r="BB79" s="270"/>
      <c r="BC79" s="271"/>
      <c r="BD79" s="582"/>
      <c r="BE79" s="583"/>
      <c r="BF79" s="583"/>
      <c r="BG79" s="583"/>
      <c r="BH79" s="583"/>
      <c r="BI79" s="583"/>
      <c r="BJ79" s="583"/>
      <c r="BK79" s="583"/>
      <c r="BL79" s="583"/>
      <c r="BM79" s="583"/>
      <c r="BN79" s="583"/>
      <c r="BO79" s="583"/>
      <c r="BP79" s="583"/>
      <c r="BQ79" s="583"/>
      <c r="BR79" s="583"/>
      <c r="BS79" s="583"/>
      <c r="BT79" s="584"/>
      <c r="BU79" s="263" t="s">
        <v>207</v>
      </c>
      <c r="BV79" s="264"/>
      <c r="BW79" s="264"/>
      <c r="BX79" s="264"/>
      <c r="BY79" s="264"/>
      <c r="BZ79" s="264"/>
      <c r="CA79" s="264"/>
      <c r="CB79" s="196" t="s">
        <v>68</v>
      </c>
      <c r="CC79" s="197"/>
    </row>
    <row r="80" spans="1:82" ht="7.5" customHeight="1" x14ac:dyDescent="0.2">
      <c r="B80" s="262"/>
      <c r="C80" s="202"/>
      <c r="D80" s="202"/>
      <c r="E80" s="206"/>
      <c r="F80" s="206"/>
      <c r="G80" s="206"/>
      <c r="H80" s="206"/>
      <c r="I80" s="206"/>
      <c r="J80" s="206"/>
      <c r="K80" s="269"/>
      <c r="L80" s="270"/>
      <c r="M80" s="271"/>
      <c r="N80" s="567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9"/>
      <c r="AF80" s="269"/>
      <c r="AG80" s="270"/>
      <c r="AH80" s="271"/>
      <c r="AI80" s="567"/>
      <c r="AJ80" s="568"/>
      <c r="AK80" s="568"/>
      <c r="AL80" s="568"/>
      <c r="AM80" s="568"/>
      <c r="AN80" s="568"/>
      <c r="AO80" s="568"/>
      <c r="AP80" s="568"/>
      <c r="AQ80" s="568"/>
      <c r="AR80" s="568"/>
      <c r="AS80" s="568"/>
      <c r="AT80" s="568"/>
      <c r="AU80" s="568"/>
      <c r="AV80" s="568"/>
      <c r="AW80" s="568"/>
      <c r="AX80" s="568"/>
      <c r="AY80" s="568"/>
      <c r="AZ80" s="569"/>
      <c r="BA80" s="269"/>
      <c r="BB80" s="270"/>
      <c r="BC80" s="271"/>
      <c r="BD80" s="582"/>
      <c r="BE80" s="583"/>
      <c r="BF80" s="583"/>
      <c r="BG80" s="583"/>
      <c r="BH80" s="583"/>
      <c r="BI80" s="583"/>
      <c r="BJ80" s="583"/>
      <c r="BK80" s="583"/>
      <c r="BL80" s="583"/>
      <c r="BM80" s="583"/>
      <c r="BN80" s="583"/>
      <c r="BO80" s="583"/>
      <c r="BP80" s="583"/>
      <c r="BQ80" s="583"/>
      <c r="BR80" s="583"/>
      <c r="BS80" s="583"/>
      <c r="BT80" s="584"/>
      <c r="BU80" s="256"/>
      <c r="BV80" s="257"/>
      <c r="BW80" s="257"/>
      <c r="BX80" s="257"/>
      <c r="BY80" s="257"/>
      <c r="BZ80" s="257"/>
      <c r="CA80" s="257"/>
      <c r="CB80" s="198"/>
      <c r="CC80" s="199"/>
    </row>
    <row r="81" spans="2:82" ht="7.5" customHeight="1" x14ac:dyDescent="0.2">
      <c r="B81" s="130"/>
      <c r="C81" s="118"/>
      <c r="D81" s="202" t="str">
        <f t="shared" ref="D81" si="2">$AI$29</f>
        <v>　</v>
      </c>
      <c r="E81" s="202"/>
      <c r="F81" s="202"/>
      <c r="G81" s="203" t="s">
        <v>218</v>
      </c>
      <c r="H81" s="203"/>
      <c r="I81" s="203"/>
      <c r="J81" s="204"/>
      <c r="K81" s="269"/>
      <c r="L81" s="270"/>
      <c r="M81" s="271"/>
      <c r="N81" s="567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8"/>
      <c r="AC81" s="568"/>
      <c r="AD81" s="568"/>
      <c r="AE81" s="569"/>
      <c r="AF81" s="269"/>
      <c r="AG81" s="270"/>
      <c r="AH81" s="271"/>
      <c r="AI81" s="567"/>
      <c r="AJ81" s="568"/>
      <c r="AK81" s="568"/>
      <c r="AL81" s="568"/>
      <c r="AM81" s="568"/>
      <c r="AN81" s="568"/>
      <c r="AO81" s="568"/>
      <c r="AP81" s="568"/>
      <c r="AQ81" s="568"/>
      <c r="AR81" s="568"/>
      <c r="AS81" s="568"/>
      <c r="AT81" s="568"/>
      <c r="AU81" s="568"/>
      <c r="AV81" s="568"/>
      <c r="AW81" s="568"/>
      <c r="AX81" s="568"/>
      <c r="AY81" s="568"/>
      <c r="AZ81" s="569"/>
      <c r="BA81" s="269"/>
      <c r="BB81" s="270"/>
      <c r="BC81" s="271"/>
      <c r="BD81" s="582"/>
      <c r="BE81" s="583"/>
      <c r="BF81" s="583"/>
      <c r="BG81" s="583"/>
      <c r="BH81" s="583"/>
      <c r="BI81" s="583"/>
      <c r="BJ81" s="583"/>
      <c r="BK81" s="583"/>
      <c r="BL81" s="583"/>
      <c r="BM81" s="583"/>
      <c r="BN81" s="583"/>
      <c r="BO81" s="583"/>
      <c r="BP81" s="583"/>
      <c r="BQ81" s="583"/>
      <c r="BR81" s="583"/>
      <c r="BS81" s="583"/>
      <c r="BT81" s="584"/>
      <c r="BU81" s="256"/>
      <c r="BV81" s="257"/>
      <c r="BW81" s="257"/>
      <c r="BX81" s="257"/>
      <c r="BY81" s="257"/>
      <c r="BZ81" s="257"/>
      <c r="CA81" s="257"/>
      <c r="CB81" s="198"/>
      <c r="CC81" s="199"/>
    </row>
    <row r="82" spans="2:82" ht="7.5" customHeight="1" x14ac:dyDescent="0.2">
      <c r="B82" s="130"/>
      <c r="C82" s="118"/>
      <c r="D82" s="202"/>
      <c r="E82" s="202"/>
      <c r="F82" s="202"/>
      <c r="G82" s="203"/>
      <c r="H82" s="203"/>
      <c r="I82" s="203"/>
      <c r="J82" s="204"/>
      <c r="K82" s="269"/>
      <c r="L82" s="270"/>
      <c r="M82" s="271"/>
      <c r="N82" s="567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9"/>
      <c r="AF82" s="269"/>
      <c r="AG82" s="270"/>
      <c r="AH82" s="271"/>
      <c r="AI82" s="567"/>
      <c r="AJ82" s="568"/>
      <c r="AK82" s="568"/>
      <c r="AL82" s="568"/>
      <c r="AM82" s="568"/>
      <c r="AN82" s="568"/>
      <c r="AO82" s="568"/>
      <c r="AP82" s="568"/>
      <c r="AQ82" s="568"/>
      <c r="AR82" s="568"/>
      <c r="AS82" s="568"/>
      <c r="AT82" s="568"/>
      <c r="AU82" s="568"/>
      <c r="AV82" s="568"/>
      <c r="AW82" s="568"/>
      <c r="AX82" s="568"/>
      <c r="AY82" s="568"/>
      <c r="AZ82" s="569"/>
      <c r="BA82" s="269"/>
      <c r="BB82" s="270"/>
      <c r="BC82" s="271"/>
      <c r="BD82" s="582"/>
      <c r="BE82" s="583"/>
      <c r="BF82" s="583"/>
      <c r="BG82" s="583"/>
      <c r="BH82" s="583"/>
      <c r="BI82" s="583"/>
      <c r="BJ82" s="583"/>
      <c r="BK82" s="583"/>
      <c r="BL82" s="583"/>
      <c r="BM82" s="583"/>
      <c r="BN82" s="583"/>
      <c r="BO82" s="583"/>
      <c r="BP82" s="583"/>
      <c r="BQ82" s="583"/>
      <c r="BR82" s="583"/>
      <c r="BS82" s="583"/>
      <c r="BT82" s="584"/>
      <c r="BU82" s="258"/>
      <c r="BV82" s="259"/>
      <c r="BW82" s="259"/>
      <c r="BX82" s="259"/>
      <c r="BY82" s="259"/>
      <c r="BZ82" s="259"/>
      <c r="CA82" s="259"/>
      <c r="CB82" s="200"/>
      <c r="CC82" s="201"/>
    </row>
    <row r="83" spans="2:82" ht="7.5" customHeight="1" x14ac:dyDescent="0.2">
      <c r="B83" s="205"/>
      <c r="C83" s="206"/>
      <c r="D83" s="206"/>
      <c r="E83" s="206"/>
      <c r="F83" s="206"/>
      <c r="G83" s="206"/>
      <c r="H83" s="206"/>
      <c r="I83" s="206"/>
      <c r="J83" s="207"/>
      <c r="K83" s="211" t="s">
        <v>26</v>
      </c>
      <c r="L83" s="212"/>
      <c r="M83" s="213"/>
      <c r="N83" s="564"/>
      <c r="O83" s="565"/>
      <c r="P83" s="565"/>
      <c r="Q83" s="565"/>
      <c r="R83" s="565"/>
      <c r="S83" s="565"/>
      <c r="T83" s="565"/>
      <c r="U83" s="565"/>
      <c r="V83" s="565"/>
      <c r="W83" s="565"/>
      <c r="X83" s="565"/>
      <c r="Y83" s="565"/>
      <c r="Z83" s="565"/>
      <c r="AA83" s="565"/>
      <c r="AB83" s="565"/>
      <c r="AC83" s="565"/>
      <c r="AD83" s="565"/>
      <c r="AE83" s="566"/>
      <c r="AF83" s="211" t="s">
        <v>26</v>
      </c>
      <c r="AG83" s="212"/>
      <c r="AH83" s="213"/>
      <c r="AI83" s="564"/>
      <c r="AJ83" s="565"/>
      <c r="AK83" s="565"/>
      <c r="AL83" s="565"/>
      <c r="AM83" s="565"/>
      <c r="AN83" s="565"/>
      <c r="AO83" s="565"/>
      <c r="AP83" s="565"/>
      <c r="AQ83" s="565"/>
      <c r="AR83" s="565"/>
      <c r="AS83" s="565"/>
      <c r="AT83" s="565"/>
      <c r="AU83" s="565"/>
      <c r="AV83" s="565"/>
      <c r="AW83" s="565"/>
      <c r="AX83" s="565"/>
      <c r="AY83" s="565"/>
      <c r="AZ83" s="566"/>
      <c r="BA83" s="573" t="s">
        <v>26</v>
      </c>
      <c r="BB83" s="574"/>
      <c r="BC83" s="575"/>
      <c r="BD83" s="579"/>
      <c r="BE83" s="580"/>
      <c r="BF83" s="580"/>
      <c r="BG83" s="580"/>
      <c r="BH83" s="580"/>
      <c r="BI83" s="580"/>
      <c r="BJ83" s="580"/>
      <c r="BK83" s="580"/>
      <c r="BL83" s="580"/>
      <c r="BM83" s="580"/>
      <c r="BN83" s="580"/>
      <c r="BO83" s="580"/>
      <c r="BP83" s="580"/>
      <c r="BQ83" s="580"/>
      <c r="BR83" s="580"/>
      <c r="BS83" s="580"/>
      <c r="BT83" s="581"/>
      <c r="BU83" s="175" t="s">
        <v>8</v>
      </c>
      <c r="BV83" s="176"/>
      <c r="BW83" s="176">
        <f>SUM(BW75:CA82)</f>
        <v>0</v>
      </c>
      <c r="BX83" s="176"/>
      <c r="BY83" s="176"/>
      <c r="BZ83" s="176"/>
      <c r="CA83" s="176"/>
      <c r="CB83" s="184" t="s">
        <v>68</v>
      </c>
      <c r="CC83" s="185"/>
      <c r="CD83" s="132"/>
    </row>
    <row r="84" spans="2:82" ht="7.5" customHeight="1" x14ac:dyDescent="0.2">
      <c r="B84" s="205"/>
      <c r="C84" s="206"/>
      <c r="D84" s="206"/>
      <c r="E84" s="206"/>
      <c r="F84" s="206"/>
      <c r="G84" s="206"/>
      <c r="H84" s="206"/>
      <c r="I84" s="206"/>
      <c r="J84" s="207"/>
      <c r="K84" s="214"/>
      <c r="L84" s="215"/>
      <c r="M84" s="216"/>
      <c r="N84" s="567"/>
      <c r="O84" s="568"/>
      <c r="P84" s="568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  <c r="AB84" s="568"/>
      <c r="AC84" s="568"/>
      <c r="AD84" s="568"/>
      <c r="AE84" s="569"/>
      <c r="AF84" s="214"/>
      <c r="AG84" s="215"/>
      <c r="AH84" s="216"/>
      <c r="AI84" s="567"/>
      <c r="AJ84" s="568"/>
      <c r="AK84" s="568"/>
      <c r="AL84" s="568"/>
      <c r="AM84" s="568"/>
      <c r="AN84" s="568"/>
      <c r="AO84" s="568"/>
      <c r="AP84" s="568"/>
      <c r="AQ84" s="568"/>
      <c r="AR84" s="568"/>
      <c r="AS84" s="568"/>
      <c r="AT84" s="568"/>
      <c r="AU84" s="568"/>
      <c r="AV84" s="568"/>
      <c r="AW84" s="568"/>
      <c r="AX84" s="568"/>
      <c r="AY84" s="568"/>
      <c r="AZ84" s="569"/>
      <c r="BA84" s="269"/>
      <c r="BB84" s="270"/>
      <c r="BC84" s="271"/>
      <c r="BD84" s="582"/>
      <c r="BE84" s="583"/>
      <c r="BF84" s="583"/>
      <c r="BG84" s="583"/>
      <c r="BH84" s="583"/>
      <c r="BI84" s="583"/>
      <c r="BJ84" s="583"/>
      <c r="BK84" s="583"/>
      <c r="BL84" s="583"/>
      <c r="BM84" s="583"/>
      <c r="BN84" s="583"/>
      <c r="BO84" s="583"/>
      <c r="BP84" s="583"/>
      <c r="BQ84" s="583"/>
      <c r="BR84" s="583"/>
      <c r="BS84" s="583"/>
      <c r="BT84" s="584"/>
      <c r="BU84" s="177"/>
      <c r="BV84" s="178"/>
      <c r="BW84" s="178"/>
      <c r="BX84" s="178"/>
      <c r="BY84" s="178"/>
      <c r="BZ84" s="178"/>
      <c r="CA84" s="178"/>
      <c r="CB84" s="184"/>
      <c r="CC84" s="185"/>
      <c r="CD84" s="132"/>
    </row>
    <row r="85" spans="2:82" ht="7.5" customHeight="1" x14ac:dyDescent="0.2">
      <c r="B85" s="205"/>
      <c r="C85" s="206"/>
      <c r="D85" s="206"/>
      <c r="E85" s="206"/>
      <c r="F85" s="206"/>
      <c r="G85" s="206"/>
      <c r="H85" s="206"/>
      <c r="I85" s="206"/>
      <c r="J85" s="207"/>
      <c r="K85" s="214"/>
      <c r="L85" s="215"/>
      <c r="M85" s="216"/>
      <c r="N85" s="567"/>
      <c r="O85" s="568"/>
      <c r="P85" s="568"/>
      <c r="Q85" s="568"/>
      <c r="R85" s="568"/>
      <c r="S85" s="568"/>
      <c r="T85" s="568"/>
      <c r="U85" s="568"/>
      <c r="V85" s="568"/>
      <c r="W85" s="568"/>
      <c r="X85" s="568"/>
      <c r="Y85" s="568"/>
      <c r="Z85" s="568"/>
      <c r="AA85" s="568"/>
      <c r="AB85" s="568"/>
      <c r="AC85" s="568"/>
      <c r="AD85" s="568"/>
      <c r="AE85" s="569"/>
      <c r="AF85" s="214"/>
      <c r="AG85" s="215"/>
      <c r="AH85" s="216"/>
      <c r="AI85" s="567"/>
      <c r="AJ85" s="568"/>
      <c r="AK85" s="568"/>
      <c r="AL85" s="568"/>
      <c r="AM85" s="568"/>
      <c r="AN85" s="568"/>
      <c r="AO85" s="568"/>
      <c r="AP85" s="568"/>
      <c r="AQ85" s="568"/>
      <c r="AR85" s="568"/>
      <c r="AS85" s="568"/>
      <c r="AT85" s="568"/>
      <c r="AU85" s="568"/>
      <c r="AV85" s="568"/>
      <c r="AW85" s="568"/>
      <c r="AX85" s="568"/>
      <c r="AY85" s="568"/>
      <c r="AZ85" s="569"/>
      <c r="BA85" s="269"/>
      <c r="BB85" s="270"/>
      <c r="BC85" s="271"/>
      <c r="BD85" s="582"/>
      <c r="BE85" s="583"/>
      <c r="BF85" s="583"/>
      <c r="BG85" s="583"/>
      <c r="BH85" s="583"/>
      <c r="BI85" s="583"/>
      <c r="BJ85" s="583"/>
      <c r="BK85" s="583"/>
      <c r="BL85" s="583"/>
      <c r="BM85" s="583"/>
      <c r="BN85" s="583"/>
      <c r="BO85" s="583"/>
      <c r="BP85" s="583"/>
      <c r="BQ85" s="583"/>
      <c r="BR85" s="583"/>
      <c r="BS85" s="583"/>
      <c r="BT85" s="584"/>
      <c r="BU85" s="177"/>
      <c r="BV85" s="178"/>
      <c r="BW85" s="178"/>
      <c r="BX85" s="178"/>
      <c r="BY85" s="178"/>
      <c r="BZ85" s="178"/>
      <c r="CA85" s="178"/>
      <c r="CB85" s="184"/>
      <c r="CC85" s="185"/>
    </row>
    <row r="86" spans="2:82" ht="7.5" customHeight="1" x14ac:dyDescent="0.2">
      <c r="B86" s="205"/>
      <c r="C86" s="206"/>
      <c r="D86" s="206"/>
      <c r="E86" s="206"/>
      <c r="F86" s="206"/>
      <c r="G86" s="206"/>
      <c r="H86" s="206"/>
      <c r="I86" s="206"/>
      <c r="J86" s="207"/>
      <c r="K86" s="214"/>
      <c r="L86" s="215"/>
      <c r="M86" s="216"/>
      <c r="N86" s="567"/>
      <c r="O86" s="568"/>
      <c r="P86" s="568"/>
      <c r="Q86" s="568"/>
      <c r="R86" s="568"/>
      <c r="S86" s="568"/>
      <c r="T86" s="568"/>
      <c r="U86" s="568"/>
      <c r="V86" s="568"/>
      <c r="W86" s="568"/>
      <c r="X86" s="568"/>
      <c r="Y86" s="568"/>
      <c r="Z86" s="568"/>
      <c r="AA86" s="568"/>
      <c r="AB86" s="568"/>
      <c r="AC86" s="568"/>
      <c r="AD86" s="568"/>
      <c r="AE86" s="569"/>
      <c r="AF86" s="214"/>
      <c r="AG86" s="215"/>
      <c r="AH86" s="216"/>
      <c r="AI86" s="567"/>
      <c r="AJ86" s="568"/>
      <c r="AK86" s="568"/>
      <c r="AL86" s="568"/>
      <c r="AM86" s="568"/>
      <c r="AN86" s="568"/>
      <c r="AO86" s="568"/>
      <c r="AP86" s="568"/>
      <c r="AQ86" s="568"/>
      <c r="AR86" s="568"/>
      <c r="AS86" s="568"/>
      <c r="AT86" s="568"/>
      <c r="AU86" s="568"/>
      <c r="AV86" s="568"/>
      <c r="AW86" s="568"/>
      <c r="AX86" s="568"/>
      <c r="AY86" s="568"/>
      <c r="AZ86" s="569"/>
      <c r="BA86" s="269"/>
      <c r="BB86" s="270"/>
      <c r="BC86" s="271"/>
      <c r="BD86" s="582"/>
      <c r="BE86" s="583"/>
      <c r="BF86" s="583"/>
      <c r="BG86" s="583"/>
      <c r="BH86" s="583"/>
      <c r="BI86" s="583"/>
      <c r="BJ86" s="583"/>
      <c r="BK86" s="583"/>
      <c r="BL86" s="583"/>
      <c r="BM86" s="583"/>
      <c r="BN86" s="583"/>
      <c r="BO86" s="583"/>
      <c r="BP86" s="583"/>
      <c r="BQ86" s="583"/>
      <c r="BR86" s="583"/>
      <c r="BS86" s="583"/>
      <c r="BT86" s="584"/>
      <c r="BU86" s="177"/>
      <c r="BV86" s="178"/>
      <c r="BW86" s="178"/>
      <c r="BX86" s="178"/>
      <c r="BY86" s="178"/>
      <c r="BZ86" s="178"/>
      <c r="CA86" s="178"/>
      <c r="CB86" s="184"/>
      <c r="CC86" s="185"/>
    </row>
    <row r="87" spans="2:82" ht="7.5" customHeight="1" x14ac:dyDescent="0.2">
      <c r="B87" s="289"/>
      <c r="C87" s="290"/>
      <c r="D87" s="290"/>
      <c r="E87" s="290"/>
      <c r="F87" s="290"/>
      <c r="G87" s="290"/>
      <c r="H87" s="290"/>
      <c r="I87" s="290"/>
      <c r="J87" s="291"/>
      <c r="K87" s="292" t="s">
        <v>63</v>
      </c>
      <c r="L87" s="293"/>
      <c r="M87" s="294"/>
      <c r="N87" s="591"/>
      <c r="O87" s="592"/>
      <c r="P87" s="592"/>
      <c r="Q87" s="592"/>
      <c r="R87" s="592"/>
      <c r="S87" s="592"/>
      <c r="T87" s="592"/>
      <c r="U87" s="592"/>
      <c r="V87" s="592"/>
      <c r="W87" s="592"/>
      <c r="X87" s="592"/>
      <c r="Y87" s="592"/>
      <c r="Z87" s="592"/>
      <c r="AA87" s="592"/>
      <c r="AB87" s="592"/>
      <c r="AC87" s="592"/>
      <c r="AD87" s="592"/>
      <c r="AE87" s="593"/>
      <c r="AF87" s="292" t="s">
        <v>63</v>
      </c>
      <c r="AG87" s="293"/>
      <c r="AH87" s="294"/>
      <c r="AI87" s="591"/>
      <c r="AJ87" s="592"/>
      <c r="AK87" s="592"/>
      <c r="AL87" s="592"/>
      <c r="AM87" s="592"/>
      <c r="AN87" s="592"/>
      <c r="AO87" s="592"/>
      <c r="AP87" s="592"/>
      <c r="AQ87" s="592"/>
      <c r="AR87" s="592"/>
      <c r="AS87" s="592"/>
      <c r="AT87" s="592"/>
      <c r="AU87" s="592"/>
      <c r="AV87" s="592"/>
      <c r="AW87" s="592"/>
      <c r="AX87" s="592"/>
      <c r="AY87" s="592"/>
      <c r="AZ87" s="593"/>
      <c r="BA87" s="292" t="s">
        <v>63</v>
      </c>
      <c r="BB87" s="293"/>
      <c r="BC87" s="294"/>
      <c r="BD87" s="594"/>
      <c r="BE87" s="595"/>
      <c r="BF87" s="595"/>
      <c r="BG87" s="595"/>
      <c r="BH87" s="595"/>
      <c r="BI87" s="595"/>
      <c r="BJ87" s="595"/>
      <c r="BK87" s="595"/>
      <c r="BL87" s="595"/>
      <c r="BM87" s="595"/>
      <c r="BN87" s="595"/>
      <c r="BO87" s="595"/>
      <c r="BP87" s="595"/>
      <c r="BQ87" s="595"/>
      <c r="BR87" s="595"/>
      <c r="BS87" s="595"/>
      <c r="BT87" s="596"/>
      <c r="BU87" s="310" t="s">
        <v>6</v>
      </c>
      <c r="BV87" s="311"/>
      <c r="BW87" s="311"/>
      <c r="BX87" s="311"/>
      <c r="BY87" s="311"/>
      <c r="BZ87" s="311"/>
      <c r="CA87" s="311"/>
      <c r="CB87" s="313" t="s">
        <v>68</v>
      </c>
      <c r="CC87" s="314"/>
    </row>
    <row r="88" spans="2:82" ht="7.5" customHeight="1" x14ac:dyDescent="0.2">
      <c r="B88" s="266"/>
      <c r="C88" s="267"/>
      <c r="D88" s="267"/>
      <c r="E88" s="267"/>
      <c r="F88" s="267"/>
      <c r="G88" s="267"/>
      <c r="H88" s="267"/>
      <c r="I88" s="267"/>
      <c r="J88" s="268"/>
      <c r="K88" s="269"/>
      <c r="L88" s="270"/>
      <c r="M88" s="271"/>
      <c r="N88" s="567"/>
      <c r="O88" s="568"/>
      <c r="P88" s="568"/>
      <c r="Q88" s="568"/>
      <c r="R88" s="568"/>
      <c r="S88" s="568"/>
      <c r="T88" s="568"/>
      <c r="U88" s="568"/>
      <c r="V88" s="568"/>
      <c r="W88" s="568"/>
      <c r="X88" s="568"/>
      <c r="Y88" s="568"/>
      <c r="Z88" s="568"/>
      <c r="AA88" s="568"/>
      <c r="AB88" s="568"/>
      <c r="AC88" s="568"/>
      <c r="AD88" s="568"/>
      <c r="AE88" s="569"/>
      <c r="AF88" s="269"/>
      <c r="AG88" s="270"/>
      <c r="AH88" s="271"/>
      <c r="AI88" s="567"/>
      <c r="AJ88" s="568"/>
      <c r="AK88" s="568"/>
      <c r="AL88" s="568"/>
      <c r="AM88" s="568"/>
      <c r="AN88" s="568"/>
      <c r="AO88" s="568"/>
      <c r="AP88" s="568"/>
      <c r="AQ88" s="568"/>
      <c r="AR88" s="568"/>
      <c r="AS88" s="568"/>
      <c r="AT88" s="568"/>
      <c r="AU88" s="568"/>
      <c r="AV88" s="568"/>
      <c r="AW88" s="568"/>
      <c r="AX88" s="568"/>
      <c r="AY88" s="568"/>
      <c r="AZ88" s="569"/>
      <c r="BA88" s="269"/>
      <c r="BB88" s="270"/>
      <c r="BC88" s="271"/>
      <c r="BD88" s="582"/>
      <c r="BE88" s="583"/>
      <c r="BF88" s="583"/>
      <c r="BG88" s="583"/>
      <c r="BH88" s="583"/>
      <c r="BI88" s="583"/>
      <c r="BJ88" s="583"/>
      <c r="BK88" s="583"/>
      <c r="BL88" s="583"/>
      <c r="BM88" s="583"/>
      <c r="BN88" s="583"/>
      <c r="BO88" s="583"/>
      <c r="BP88" s="583"/>
      <c r="BQ88" s="583"/>
      <c r="BR88" s="583"/>
      <c r="BS88" s="583"/>
      <c r="BT88" s="584"/>
      <c r="BU88" s="256"/>
      <c r="BV88" s="257"/>
      <c r="BW88" s="257"/>
      <c r="BX88" s="257"/>
      <c r="BY88" s="257"/>
      <c r="BZ88" s="257"/>
      <c r="CA88" s="257"/>
      <c r="CB88" s="198"/>
      <c r="CC88" s="199"/>
    </row>
    <row r="89" spans="2:82" ht="7.5" customHeight="1" x14ac:dyDescent="0.2">
      <c r="B89" s="266"/>
      <c r="C89" s="267"/>
      <c r="D89" s="267"/>
      <c r="E89" s="267"/>
      <c r="F89" s="267"/>
      <c r="G89" s="267"/>
      <c r="H89" s="267"/>
      <c r="I89" s="267"/>
      <c r="J89" s="268"/>
      <c r="K89" s="269"/>
      <c r="L89" s="270"/>
      <c r="M89" s="271"/>
      <c r="N89" s="567"/>
      <c r="O89" s="568"/>
      <c r="P89" s="568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  <c r="AB89" s="568"/>
      <c r="AC89" s="568"/>
      <c r="AD89" s="568"/>
      <c r="AE89" s="569"/>
      <c r="AF89" s="269"/>
      <c r="AG89" s="270"/>
      <c r="AH89" s="271"/>
      <c r="AI89" s="567"/>
      <c r="AJ89" s="568"/>
      <c r="AK89" s="568"/>
      <c r="AL89" s="568"/>
      <c r="AM89" s="568"/>
      <c r="AN89" s="568"/>
      <c r="AO89" s="568"/>
      <c r="AP89" s="568"/>
      <c r="AQ89" s="568"/>
      <c r="AR89" s="568"/>
      <c r="AS89" s="568"/>
      <c r="AT89" s="568"/>
      <c r="AU89" s="568"/>
      <c r="AV89" s="568"/>
      <c r="AW89" s="568"/>
      <c r="AX89" s="568"/>
      <c r="AY89" s="568"/>
      <c r="AZ89" s="569"/>
      <c r="BA89" s="269"/>
      <c r="BB89" s="270"/>
      <c r="BC89" s="271"/>
      <c r="BD89" s="582"/>
      <c r="BE89" s="583"/>
      <c r="BF89" s="583"/>
      <c r="BG89" s="583"/>
      <c r="BH89" s="583"/>
      <c r="BI89" s="583"/>
      <c r="BJ89" s="583"/>
      <c r="BK89" s="583"/>
      <c r="BL89" s="583"/>
      <c r="BM89" s="583"/>
      <c r="BN89" s="583"/>
      <c r="BO89" s="583"/>
      <c r="BP89" s="583"/>
      <c r="BQ89" s="583"/>
      <c r="BR89" s="583"/>
      <c r="BS89" s="583"/>
      <c r="BT89" s="584"/>
      <c r="BU89" s="256"/>
      <c r="BV89" s="257"/>
      <c r="BW89" s="257"/>
      <c r="BX89" s="257"/>
      <c r="BY89" s="257"/>
      <c r="BZ89" s="257"/>
      <c r="CA89" s="257"/>
      <c r="CB89" s="198"/>
      <c r="CC89" s="199"/>
    </row>
    <row r="90" spans="2:82" ht="7.5" customHeight="1" x14ac:dyDescent="0.2">
      <c r="B90" s="262"/>
      <c r="C90" s="202"/>
      <c r="D90" s="202"/>
      <c r="E90" s="206" t="s">
        <v>217</v>
      </c>
      <c r="F90" s="206"/>
      <c r="G90" s="206"/>
      <c r="H90" s="206"/>
      <c r="I90" s="206" t="s">
        <v>214</v>
      </c>
      <c r="J90" s="206"/>
      <c r="K90" s="269"/>
      <c r="L90" s="270"/>
      <c r="M90" s="271"/>
      <c r="N90" s="567"/>
      <c r="O90" s="568"/>
      <c r="P90" s="568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  <c r="AB90" s="568"/>
      <c r="AC90" s="568"/>
      <c r="AD90" s="568"/>
      <c r="AE90" s="569"/>
      <c r="AF90" s="269"/>
      <c r="AG90" s="270"/>
      <c r="AH90" s="271"/>
      <c r="AI90" s="567"/>
      <c r="AJ90" s="568"/>
      <c r="AK90" s="568"/>
      <c r="AL90" s="568"/>
      <c r="AM90" s="568"/>
      <c r="AN90" s="568"/>
      <c r="AO90" s="568"/>
      <c r="AP90" s="568"/>
      <c r="AQ90" s="568"/>
      <c r="AR90" s="568"/>
      <c r="AS90" s="568"/>
      <c r="AT90" s="568"/>
      <c r="AU90" s="568"/>
      <c r="AV90" s="568"/>
      <c r="AW90" s="568"/>
      <c r="AX90" s="568"/>
      <c r="AY90" s="568"/>
      <c r="AZ90" s="569"/>
      <c r="BA90" s="269"/>
      <c r="BB90" s="270"/>
      <c r="BC90" s="271"/>
      <c r="BD90" s="582"/>
      <c r="BE90" s="583"/>
      <c r="BF90" s="583"/>
      <c r="BG90" s="583"/>
      <c r="BH90" s="583"/>
      <c r="BI90" s="583"/>
      <c r="BJ90" s="583"/>
      <c r="BK90" s="583"/>
      <c r="BL90" s="583"/>
      <c r="BM90" s="583"/>
      <c r="BN90" s="583"/>
      <c r="BO90" s="583"/>
      <c r="BP90" s="583"/>
      <c r="BQ90" s="583"/>
      <c r="BR90" s="583"/>
      <c r="BS90" s="583"/>
      <c r="BT90" s="584"/>
      <c r="BU90" s="258"/>
      <c r="BV90" s="259"/>
      <c r="BW90" s="259"/>
      <c r="BX90" s="259"/>
      <c r="BY90" s="259"/>
      <c r="BZ90" s="259"/>
      <c r="CA90" s="259"/>
      <c r="CB90" s="198"/>
      <c r="CC90" s="199"/>
    </row>
    <row r="91" spans="2:82" ht="7.5" customHeight="1" x14ac:dyDescent="0.2">
      <c r="B91" s="262"/>
      <c r="C91" s="202"/>
      <c r="D91" s="202"/>
      <c r="E91" s="206"/>
      <c r="F91" s="206"/>
      <c r="G91" s="206"/>
      <c r="H91" s="206"/>
      <c r="I91" s="206"/>
      <c r="J91" s="206"/>
      <c r="K91" s="269"/>
      <c r="L91" s="270"/>
      <c r="M91" s="271"/>
      <c r="N91" s="567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9"/>
      <c r="AF91" s="269"/>
      <c r="AG91" s="270"/>
      <c r="AH91" s="271"/>
      <c r="AI91" s="567"/>
      <c r="AJ91" s="568"/>
      <c r="AK91" s="568"/>
      <c r="AL91" s="568"/>
      <c r="AM91" s="568"/>
      <c r="AN91" s="568"/>
      <c r="AO91" s="568"/>
      <c r="AP91" s="568"/>
      <c r="AQ91" s="568"/>
      <c r="AR91" s="568"/>
      <c r="AS91" s="568"/>
      <c r="AT91" s="568"/>
      <c r="AU91" s="568"/>
      <c r="AV91" s="568"/>
      <c r="AW91" s="568"/>
      <c r="AX91" s="568"/>
      <c r="AY91" s="568"/>
      <c r="AZ91" s="569"/>
      <c r="BA91" s="269"/>
      <c r="BB91" s="270"/>
      <c r="BC91" s="271"/>
      <c r="BD91" s="582"/>
      <c r="BE91" s="583"/>
      <c r="BF91" s="583"/>
      <c r="BG91" s="583"/>
      <c r="BH91" s="583"/>
      <c r="BI91" s="583"/>
      <c r="BJ91" s="583"/>
      <c r="BK91" s="583"/>
      <c r="BL91" s="583"/>
      <c r="BM91" s="583"/>
      <c r="BN91" s="583"/>
      <c r="BO91" s="583"/>
      <c r="BP91" s="583"/>
      <c r="BQ91" s="583"/>
      <c r="BR91" s="583"/>
      <c r="BS91" s="583"/>
      <c r="BT91" s="584"/>
      <c r="BU91" s="263" t="s">
        <v>207</v>
      </c>
      <c r="BV91" s="264"/>
      <c r="BW91" s="264"/>
      <c r="BX91" s="264"/>
      <c r="BY91" s="264"/>
      <c r="BZ91" s="264"/>
      <c r="CA91" s="264"/>
      <c r="CB91" s="196" t="s">
        <v>68</v>
      </c>
      <c r="CC91" s="197"/>
    </row>
    <row r="92" spans="2:82" ht="7.5" customHeight="1" x14ac:dyDescent="0.2">
      <c r="B92" s="262"/>
      <c r="C92" s="202"/>
      <c r="D92" s="202"/>
      <c r="E92" s="206"/>
      <c r="F92" s="206"/>
      <c r="G92" s="206"/>
      <c r="H92" s="206"/>
      <c r="I92" s="206"/>
      <c r="J92" s="206"/>
      <c r="K92" s="269"/>
      <c r="L92" s="270"/>
      <c r="M92" s="271"/>
      <c r="N92" s="567"/>
      <c r="O92" s="568"/>
      <c r="P92" s="568"/>
      <c r="Q92" s="568"/>
      <c r="R92" s="568"/>
      <c r="S92" s="568"/>
      <c r="T92" s="568"/>
      <c r="U92" s="568"/>
      <c r="V92" s="568"/>
      <c r="W92" s="568"/>
      <c r="X92" s="568"/>
      <c r="Y92" s="568"/>
      <c r="Z92" s="568"/>
      <c r="AA92" s="568"/>
      <c r="AB92" s="568"/>
      <c r="AC92" s="568"/>
      <c r="AD92" s="568"/>
      <c r="AE92" s="569"/>
      <c r="AF92" s="269"/>
      <c r="AG92" s="270"/>
      <c r="AH92" s="271"/>
      <c r="AI92" s="567"/>
      <c r="AJ92" s="568"/>
      <c r="AK92" s="568"/>
      <c r="AL92" s="568"/>
      <c r="AM92" s="568"/>
      <c r="AN92" s="568"/>
      <c r="AO92" s="568"/>
      <c r="AP92" s="568"/>
      <c r="AQ92" s="568"/>
      <c r="AR92" s="568"/>
      <c r="AS92" s="568"/>
      <c r="AT92" s="568"/>
      <c r="AU92" s="568"/>
      <c r="AV92" s="568"/>
      <c r="AW92" s="568"/>
      <c r="AX92" s="568"/>
      <c r="AY92" s="568"/>
      <c r="AZ92" s="569"/>
      <c r="BA92" s="269"/>
      <c r="BB92" s="270"/>
      <c r="BC92" s="271"/>
      <c r="BD92" s="582"/>
      <c r="BE92" s="583"/>
      <c r="BF92" s="583"/>
      <c r="BG92" s="583"/>
      <c r="BH92" s="583"/>
      <c r="BI92" s="583"/>
      <c r="BJ92" s="583"/>
      <c r="BK92" s="583"/>
      <c r="BL92" s="583"/>
      <c r="BM92" s="583"/>
      <c r="BN92" s="583"/>
      <c r="BO92" s="583"/>
      <c r="BP92" s="583"/>
      <c r="BQ92" s="583"/>
      <c r="BR92" s="583"/>
      <c r="BS92" s="583"/>
      <c r="BT92" s="584"/>
      <c r="BU92" s="256"/>
      <c r="BV92" s="257"/>
      <c r="BW92" s="257"/>
      <c r="BX92" s="257"/>
      <c r="BY92" s="257"/>
      <c r="BZ92" s="257"/>
      <c r="CA92" s="257"/>
      <c r="CB92" s="198"/>
      <c r="CC92" s="199"/>
    </row>
    <row r="93" spans="2:82" ht="7.5" customHeight="1" x14ac:dyDescent="0.2">
      <c r="B93" s="130"/>
      <c r="C93" s="118"/>
      <c r="D93" s="202"/>
      <c r="E93" s="202"/>
      <c r="F93" s="202"/>
      <c r="G93" s="203" t="s">
        <v>218</v>
      </c>
      <c r="H93" s="203"/>
      <c r="I93" s="203"/>
      <c r="J93" s="204"/>
      <c r="K93" s="269"/>
      <c r="L93" s="270"/>
      <c r="M93" s="271"/>
      <c r="N93" s="567"/>
      <c r="O93" s="568"/>
      <c r="P93" s="568"/>
      <c r="Q93" s="568"/>
      <c r="R93" s="568"/>
      <c r="S93" s="568"/>
      <c r="T93" s="568"/>
      <c r="U93" s="568"/>
      <c r="V93" s="568"/>
      <c r="W93" s="568"/>
      <c r="X93" s="568"/>
      <c r="Y93" s="568"/>
      <c r="Z93" s="568"/>
      <c r="AA93" s="568"/>
      <c r="AB93" s="568"/>
      <c r="AC93" s="568"/>
      <c r="AD93" s="568"/>
      <c r="AE93" s="569"/>
      <c r="AF93" s="269"/>
      <c r="AG93" s="270"/>
      <c r="AH93" s="271"/>
      <c r="AI93" s="567"/>
      <c r="AJ93" s="568"/>
      <c r="AK93" s="568"/>
      <c r="AL93" s="568"/>
      <c r="AM93" s="568"/>
      <c r="AN93" s="568"/>
      <c r="AO93" s="568"/>
      <c r="AP93" s="568"/>
      <c r="AQ93" s="568"/>
      <c r="AR93" s="568"/>
      <c r="AS93" s="568"/>
      <c r="AT93" s="568"/>
      <c r="AU93" s="568"/>
      <c r="AV93" s="568"/>
      <c r="AW93" s="568"/>
      <c r="AX93" s="568"/>
      <c r="AY93" s="568"/>
      <c r="AZ93" s="569"/>
      <c r="BA93" s="269"/>
      <c r="BB93" s="270"/>
      <c r="BC93" s="271"/>
      <c r="BD93" s="582"/>
      <c r="BE93" s="583"/>
      <c r="BF93" s="583"/>
      <c r="BG93" s="583"/>
      <c r="BH93" s="583"/>
      <c r="BI93" s="583"/>
      <c r="BJ93" s="583"/>
      <c r="BK93" s="583"/>
      <c r="BL93" s="583"/>
      <c r="BM93" s="583"/>
      <c r="BN93" s="583"/>
      <c r="BO93" s="583"/>
      <c r="BP93" s="583"/>
      <c r="BQ93" s="583"/>
      <c r="BR93" s="583"/>
      <c r="BS93" s="583"/>
      <c r="BT93" s="584"/>
      <c r="BU93" s="256"/>
      <c r="BV93" s="257"/>
      <c r="BW93" s="257"/>
      <c r="BX93" s="257"/>
      <c r="BY93" s="257"/>
      <c r="BZ93" s="257"/>
      <c r="CA93" s="257"/>
      <c r="CB93" s="198"/>
      <c r="CC93" s="199"/>
    </row>
    <row r="94" spans="2:82" ht="7.5" customHeight="1" x14ac:dyDescent="0.2">
      <c r="B94" s="130"/>
      <c r="C94" s="118"/>
      <c r="D94" s="202"/>
      <c r="E94" s="202"/>
      <c r="F94" s="202"/>
      <c r="G94" s="203"/>
      <c r="H94" s="203"/>
      <c r="I94" s="203"/>
      <c r="J94" s="204"/>
      <c r="K94" s="269"/>
      <c r="L94" s="270"/>
      <c r="M94" s="271"/>
      <c r="N94" s="567"/>
      <c r="O94" s="568"/>
      <c r="P94" s="568"/>
      <c r="Q94" s="568"/>
      <c r="R94" s="568"/>
      <c r="S94" s="568"/>
      <c r="T94" s="568"/>
      <c r="U94" s="568"/>
      <c r="V94" s="568"/>
      <c r="W94" s="568"/>
      <c r="X94" s="568"/>
      <c r="Y94" s="568"/>
      <c r="Z94" s="568"/>
      <c r="AA94" s="568"/>
      <c r="AB94" s="568"/>
      <c r="AC94" s="568"/>
      <c r="AD94" s="568"/>
      <c r="AE94" s="569"/>
      <c r="AF94" s="269"/>
      <c r="AG94" s="270"/>
      <c r="AH94" s="271"/>
      <c r="AI94" s="567"/>
      <c r="AJ94" s="568"/>
      <c r="AK94" s="568"/>
      <c r="AL94" s="568"/>
      <c r="AM94" s="568"/>
      <c r="AN94" s="568"/>
      <c r="AO94" s="568"/>
      <c r="AP94" s="568"/>
      <c r="AQ94" s="568"/>
      <c r="AR94" s="568"/>
      <c r="AS94" s="568"/>
      <c r="AT94" s="568"/>
      <c r="AU94" s="568"/>
      <c r="AV94" s="568"/>
      <c r="AW94" s="568"/>
      <c r="AX94" s="568"/>
      <c r="AY94" s="568"/>
      <c r="AZ94" s="569"/>
      <c r="BA94" s="269"/>
      <c r="BB94" s="270"/>
      <c r="BC94" s="271"/>
      <c r="BD94" s="582"/>
      <c r="BE94" s="583"/>
      <c r="BF94" s="583"/>
      <c r="BG94" s="583"/>
      <c r="BH94" s="583"/>
      <c r="BI94" s="583"/>
      <c r="BJ94" s="583"/>
      <c r="BK94" s="583"/>
      <c r="BL94" s="583"/>
      <c r="BM94" s="583"/>
      <c r="BN94" s="583"/>
      <c r="BO94" s="583"/>
      <c r="BP94" s="583"/>
      <c r="BQ94" s="583"/>
      <c r="BR94" s="583"/>
      <c r="BS94" s="583"/>
      <c r="BT94" s="584"/>
      <c r="BU94" s="258"/>
      <c r="BV94" s="259"/>
      <c r="BW94" s="259"/>
      <c r="BX94" s="259"/>
      <c r="BY94" s="259"/>
      <c r="BZ94" s="259"/>
      <c r="CA94" s="259"/>
      <c r="CB94" s="200"/>
      <c r="CC94" s="201"/>
    </row>
    <row r="95" spans="2:82" ht="7.5" customHeight="1" x14ac:dyDescent="0.2">
      <c r="B95" s="205"/>
      <c r="C95" s="206"/>
      <c r="D95" s="206"/>
      <c r="E95" s="206"/>
      <c r="F95" s="206"/>
      <c r="G95" s="206"/>
      <c r="H95" s="206"/>
      <c r="I95" s="206"/>
      <c r="J95" s="207"/>
      <c r="K95" s="211" t="s">
        <v>26</v>
      </c>
      <c r="L95" s="212"/>
      <c r="M95" s="213"/>
      <c r="N95" s="564"/>
      <c r="O95" s="565"/>
      <c r="P95" s="565"/>
      <c r="Q95" s="565"/>
      <c r="R95" s="565"/>
      <c r="S95" s="565"/>
      <c r="T95" s="565"/>
      <c r="U95" s="565"/>
      <c r="V95" s="565"/>
      <c r="W95" s="565"/>
      <c r="X95" s="565"/>
      <c r="Y95" s="565"/>
      <c r="Z95" s="565"/>
      <c r="AA95" s="565"/>
      <c r="AB95" s="565"/>
      <c r="AC95" s="565"/>
      <c r="AD95" s="565"/>
      <c r="AE95" s="566"/>
      <c r="AF95" s="211" t="s">
        <v>26</v>
      </c>
      <c r="AG95" s="212"/>
      <c r="AH95" s="213"/>
      <c r="AI95" s="564"/>
      <c r="AJ95" s="565"/>
      <c r="AK95" s="565"/>
      <c r="AL95" s="565"/>
      <c r="AM95" s="565"/>
      <c r="AN95" s="565"/>
      <c r="AO95" s="565"/>
      <c r="AP95" s="565"/>
      <c r="AQ95" s="565"/>
      <c r="AR95" s="565"/>
      <c r="AS95" s="565"/>
      <c r="AT95" s="565"/>
      <c r="AU95" s="565"/>
      <c r="AV95" s="565"/>
      <c r="AW95" s="565"/>
      <c r="AX95" s="565"/>
      <c r="AY95" s="565"/>
      <c r="AZ95" s="566"/>
      <c r="BA95" s="573" t="s">
        <v>26</v>
      </c>
      <c r="BB95" s="574"/>
      <c r="BC95" s="575"/>
      <c r="BD95" s="579"/>
      <c r="BE95" s="580"/>
      <c r="BF95" s="580"/>
      <c r="BG95" s="580"/>
      <c r="BH95" s="580"/>
      <c r="BI95" s="580"/>
      <c r="BJ95" s="580"/>
      <c r="BK95" s="580"/>
      <c r="BL95" s="580"/>
      <c r="BM95" s="580"/>
      <c r="BN95" s="580"/>
      <c r="BO95" s="580"/>
      <c r="BP95" s="580"/>
      <c r="BQ95" s="580"/>
      <c r="BR95" s="580"/>
      <c r="BS95" s="580"/>
      <c r="BT95" s="581"/>
      <c r="BU95" s="175" t="s">
        <v>8</v>
      </c>
      <c r="BV95" s="176"/>
      <c r="BW95" s="176">
        <f>SUM(BW87:CA94)</f>
        <v>0</v>
      </c>
      <c r="BX95" s="176"/>
      <c r="BY95" s="176"/>
      <c r="BZ95" s="176"/>
      <c r="CA95" s="176"/>
      <c r="CB95" s="184" t="s">
        <v>68</v>
      </c>
      <c r="CC95" s="185"/>
    </row>
    <row r="96" spans="2:82" ht="7.5" customHeight="1" x14ac:dyDescent="0.2">
      <c r="B96" s="205"/>
      <c r="C96" s="206"/>
      <c r="D96" s="206"/>
      <c r="E96" s="206"/>
      <c r="F96" s="206"/>
      <c r="G96" s="206"/>
      <c r="H96" s="206"/>
      <c r="I96" s="206"/>
      <c r="J96" s="207"/>
      <c r="K96" s="214"/>
      <c r="L96" s="215"/>
      <c r="M96" s="216"/>
      <c r="N96" s="567"/>
      <c r="O96" s="568"/>
      <c r="P96" s="568"/>
      <c r="Q96" s="568"/>
      <c r="R96" s="568"/>
      <c r="S96" s="568"/>
      <c r="T96" s="568"/>
      <c r="U96" s="568"/>
      <c r="V96" s="568"/>
      <c r="W96" s="568"/>
      <c r="X96" s="568"/>
      <c r="Y96" s="568"/>
      <c r="Z96" s="568"/>
      <c r="AA96" s="568"/>
      <c r="AB96" s="568"/>
      <c r="AC96" s="568"/>
      <c r="AD96" s="568"/>
      <c r="AE96" s="569"/>
      <c r="AF96" s="214"/>
      <c r="AG96" s="215"/>
      <c r="AH96" s="216"/>
      <c r="AI96" s="567"/>
      <c r="AJ96" s="568"/>
      <c r="AK96" s="568"/>
      <c r="AL96" s="568"/>
      <c r="AM96" s="568"/>
      <c r="AN96" s="568"/>
      <c r="AO96" s="568"/>
      <c r="AP96" s="568"/>
      <c r="AQ96" s="568"/>
      <c r="AR96" s="568"/>
      <c r="AS96" s="568"/>
      <c r="AT96" s="568"/>
      <c r="AU96" s="568"/>
      <c r="AV96" s="568"/>
      <c r="AW96" s="568"/>
      <c r="AX96" s="568"/>
      <c r="AY96" s="568"/>
      <c r="AZ96" s="569"/>
      <c r="BA96" s="269"/>
      <c r="BB96" s="270"/>
      <c r="BC96" s="271"/>
      <c r="BD96" s="582"/>
      <c r="BE96" s="583"/>
      <c r="BF96" s="583"/>
      <c r="BG96" s="583"/>
      <c r="BH96" s="583"/>
      <c r="BI96" s="583"/>
      <c r="BJ96" s="583"/>
      <c r="BK96" s="583"/>
      <c r="BL96" s="583"/>
      <c r="BM96" s="583"/>
      <c r="BN96" s="583"/>
      <c r="BO96" s="583"/>
      <c r="BP96" s="583"/>
      <c r="BQ96" s="583"/>
      <c r="BR96" s="583"/>
      <c r="BS96" s="583"/>
      <c r="BT96" s="584"/>
      <c r="BU96" s="177"/>
      <c r="BV96" s="178"/>
      <c r="BW96" s="178"/>
      <c r="BX96" s="178"/>
      <c r="BY96" s="178"/>
      <c r="BZ96" s="178"/>
      <c r="CA96" s="178"/>
      <c r="CB96" s="184"/>
      <c r="CC96" s="185"/>
    </row>
    <row r="97" spans="2:81" ht="7.5" customHeight="1" x14ac:dyDescent="0.2">
      <c r="B97" s="205"/>
      <c r="C97" s="206"/>
      <c r="D97" s="206"/>
      <c r="E97" s="206"/>
      <c r="F97" s="206"/>
      <c r="G97" s="206"/>
      <c r="H97" s="206"/>
      <c r="I97" s="206"/>
      <c r="J97" s="207"/>
      <c r="K97" s="214"/>
      <c r="L97" s="215"/>
      <c r="M97" s="216"/>
      <c r="N97" s="567"/>
      <c r="O97" s="568"/>
      <c r="P97" s="568"/>
      <c r="Q97" s="568"/>
      <c r="R97" s="568"/>
      <c r="S97" s="568"/>
      <c r="T97" s="568"/>
      <c r="U97" s="568"/>
      <c r="V97" s="568"/>
      <c r="W97" s="568"/>
      <c r="X97" s="568"/>
      <c r="Y97" s="568"/>
      <c r="Z97" s="568"/>
      <c r="AA97" s="568"/>
      <c r="AB97" s="568"/>
      <c r="AC97" s="568"/>
      <c r="AD97" s="568"/>
      <c r="AE97" s="569"/>
      <c r="AF97" s="214"/>
      <c r="AG97" s="215"/>
      <c r="AH97" s="216"/>
      <c r="AI97" s="567"/>
      <c r="AJ97" s="568"/>
      <c r="AK97" s="568"/>
      <c r="AL97" s="568"/>
      <c r="AM97" s="568"/>
      <c r="AN97" s="568"/>
      <c r="AO97" s="568"/>
      <c r="AP97" s="568"/>
      <c r="AQ97" s="568"/>
      <c r="AR97" s="568"/>
      <c r="AS97" s="568"/>
      <c r="AT97" s="568"/>
      <c r="AU97" s="568"/>
      <c r="AV97" s="568"/>
      <c r="AW97" s="568"/>
      <c r="AX97" s="568"/>
      <c r="AY97" s="568"/>
      <c r="AZ97" s="569"/>
      <c r="BA97" s="269"/>
      <c r="BB97" s="270"/>
      <c r="BC97" s="271"/>
      <c r="BD97" s="582"/>
      <c r="BE97" s="583"/>
      <c r="BF97" s="583"/>
      <c r="BG97" s="583"/>
      <c r="BH97" s="583"/>
      <c r="BI97" s="583"/>
      <c r="BJ97" s="583"/>
      <c r="BK97" s="583"/>
      <c r="BL97" s="583"/>
      <c r="BM97" s="583"/>
      <c r="BN97" s="583"/>
      <c r="BO97" s="583"/>
      <c r="BP97" s="583"/>
      <c r="BQ97" s="583"/>
      <c r="BR97" s="583"/>
      <c r="BS97" s="583"/>
      <c r="BT97" s="584"/>
      <c r="BU97" s="177"/>
      <c r="BV97" s="178"/>
      <c r="BW97" s="178"/>
      <c r="BX97" s="178"/>
      <c r="BY97" s="178"/>
      <c r="BZ97" s="178"/>
      <c r="CA97" s="178"/>
      <c r="CB97" s="184"/>
      <c r="CC97" s="185"/>
    </row>
    <row r="98" spans="2:81" ht="7.5" customHeight="1" x14ac:dyDescent="0.2">
      <c r="B98" s="277"/>
      <c r="C98" s="278"/>
      <c r="D98" s="278"/>
      <c r="E98" s="278"/>
      <c r="F98" s="278"/>
      <c r="G98" s="278"/>
      <c r="H98" s="278"/>
      <c r="I98" s="278"/>
      <c r="J98" s="279"/>
      <c r="K98" s="217"/>
      <c r="L98" s="218"/>
      <c r="M98" s="219"/>
      <c r="N98" s="570"/>
      <c r="O98" s="571"/>
      <c r="P98" s="571"/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572"/>
      <c r="AF98" s="217"/>
      <c r="AG98" s="218"/>
      <c r="AH98" s="219"/>
      <c r="AI98" s="570"/>
      <c r="AJ98" s="571"/>
      <c r="AK98" s="571"/>
      <c r="AL98" s="571"/>
      <c r="AM98" s="571"/>
      <c r="AN98" s="571"/>
      <c r="AO98" s="571"/>
      <c r="AP98" s="571"/>
      <c r="AQ98" s="571"/>
      <c r="AR98" s="571"/>
      <c r="AS98" s="571"/>
      <c r="AT98" s="571"/>
      <c r="AU98" s="571"/>
      <c r="AV98" s="571"/>
      <c r="AW98" s="571"/>
      <c r="AX98" s="571"/>
      <c r="AY98" s="571"/>
      <c r="AZ98" s="572"/>
      <c r="BA98" s="576"/>
      <c r="BB98" s="577"/>
      <c r="BC98" s="578"/>
      <c r="BD98" s="585"/>
      <c r="BE98" s="586"/>
      <c r="BF98" s="586"/>
      <c r="BG98" s="586"/>
      <c r="BH98" s="586"/>
      <c r="BI98" s="586"/>
      <c r="BJ98" s="586"/>
      <c r="BK98" s="586"/>
      <c r="BL98" s="586"/>
      <c r="BM98" s="586"/>
      <c r="BN98" s="586"/>
      <c r="BO98" s="586"/>
      <c r="BP98" s="586"/>
      <c r="BQ98" s="586"/>
      <c r="BR98" s="586"/>
      <c r="BS98" s="586"/>
      <c r="BT98" s="587"/>
      <c r="BU98" s="179"/>
      <c r="BV98" s="180"/>
      <c r="BW98" s="180"/>
      <c r="BX98" s="180"/>
      <c r="BY98" s="180"/>
      <c r="BZ98" s="180"/>
      <c r="CA98" s="180"/>
      <c r="CB98" s="275"/>
      <c r="CC98" s="276"/>
    </row>
    <row r="99" spans="2:81" ht="7.5" customHeight="1" x14ac:dyDescent="0.2">
      <c r="B99" s="266"/>
      <c r="C99" s="267"/>
      <c r="D99" s="267"/>
      <c r="E99" s="267"/>
      <c r="F99" s="267"/>
      <c r="G99" s="267"/>
      <c r="H99" s="267"/>
      <c r="I99" s="267"/>
      <c r="J99" s="268"/>
      <c r="K99" s="269" t="s">
        <v>63</v>
      </c>
      <c r="L99" s="270"/>
      <c r="M99" s="271"/>
      <c r="N99" s="567"/>
      <c r="O99" s="568"/>
      <c r="P99" s="568"/>
      <c r="Q99" s="568"/>
      <c r="R99" s="568"/>
      <c r="S99" s="568"/>
      <c r="T99" s="568"/>
      <c r="U99" s="568"/>
      <c r="V99" s="568"/>
      <c r="W99" s="568"/>
      <c r="X99" s="568"/>
      <c r="Y99" s="568"/>
      <c r="Z99" s="568"/>
      <c r="AA99" s="568"/>
      <c r="AB99" s="568"/>
      <c r="AC99" s="568"/>
      <c r="AD99" s="568"/>
      <c r="AE99" s="569"/>
      <c r="AF99" s="269" t="s">
        <v>63</v>
      </c>
      <c r="AG99" s="270"/>
      <c r="AH99" s="271"/>
      <c r="AI99" s="567"/>
      <c r="AJ99" s="568"/>
      <c r="AK99" s="568"/>
      <c r="AL99" s="568"/>
      <c r="AM99" s="568"/>
      <c r="AN99" s="568"/>
      <c r="AO99" s="568"/>
      <c r="AP99" s="568"/>
      <c r="AQ99" s="568"/>
      <c r="AR99" s="568"/>
      <c r="AS99" s="568"/>
      <c r="AT99" s="568"/>
      <c r="AU99" s="568"/>
      <c r="AV99" s="568"/>
      <c r="AW99" s="568"/>
      <c r="AX99" s="568"/>
      <c r="AY99" s="568"/>
      <c r="AZ99" s="569"/>
      <c r="BA99" s="269" t="s">
        <v>63</v>
      </c>
      <c r="BB99" s="270"/>
      <c r="BC99" s="271"/>
      <c r="BD99" s="582"/>
      <c r="BE99" s="583"/>
      <c r="BF99" s="583"/>
      <c r="BG99" s="583"/>
      <c r="BH99" s="583"/>
      <c r="BI99" s="583"/>
      <c r="BJ99" s="583"/>
      <c r="BK99" s="583"/>
      <c r="BL99" s="583"/>
      <c r="BM99" s="583"/>
      <c r="BN99" s="583"/>
      <c r="BO99" s="583"/>
      <c r="BP99" s="583"/>
      <c r="BQ99" s="583"/>
      <c r="BR99" s="583"/>
      <c r="BS99" s="583"/>
      <c r="BT99" s="584"/>
      <c r="BU99" s="256" t="s">
        <v>6</v>
      </c>
      <c r="BV99" s="257"/>
      <c r="BW99" s="257"/>
      <c r="BX99" s="257"/>
      <c r="BY99" s="257"/>
      <c r="BZ99" s="257"/>
      <c r="CA99" s="257"/>
      <c r="CB99" s="198" t="s">
        <v>68</v>
      </c>
      <c r="CC99" s="199"/>
    </row>
    <row r="100" spans="2:81" ht="7.5" customHeight="1" x14ac:dyDescent="0.2">
      <c r="B100" s="266"/>
      <c r="C100" s="267"/>
      <c r="D100" s="267"/>
      <c r="E100" s="267"/>
      <c r="F100" s="267"/>
      <c r="G100" s="267"/>
      <c r="H100" s="267"/>
      <c r="I100" s="267"/>
      <c r="J100" s="268"/>
      <c r="K100" s="269"/>
      <c r="L100" s="270"/>
      <c r="M100" s="271"/>
      <c r="N100" s="567"/>
      <c r="O100" s="568"/>
      <c r="P100" s="568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  <c r="AB100" s="568"/>
      <c r="AC100" s="568"/>
      <c r="AD100" s="568"/>
      <c r="AE100" s="569"/>
      <c r="AF100" s="269"/>
      <c r="AG100" s="270"/>
      <c r="AH100" s="271"/>
      <c r="AI100" s="567"/>
      <c r="AJ100" s="568"/>
      <c r="AK100" s="568"/>
      <c r="AL100" s="568"/>
      <c r="AM100" s="568"/>
      <c r="AN100" s="568"/>
      <c r="AO100" s="568"/>
      <c r="AP100" s="568"/>
      <c r="AQ100" s="568"/>
      <c r="AR100" s="568"/>
      <c r="AS100" s="568"/>
      <c r="AT100" s="568"/>
      <c r="AU100" s="568"/>
      <c r="AV100" s="568"/>
      <c r="AW100" s="568"/>
      <c r="AX100" s="568"/>
      <c r="AY100" s="568"/>
      <c r="AZ100" s="569"/>
      <c r="BA100" s="269"/>
      <c r="BB100" s="270"/>
      <c r="BC100" s="271"/>
      <c r="BD100" s="582"/>
      <c r="BE100" s="583"/>
      <c r="BF100" s="583"/>
      <c r="BG100" s="583"/>
      <c r="BH100" s="583"/>
      <c r="BI100" s="583"/>
      <c r="BJ100" s="583"/>
      <c r="BK100" s="583"/>
      <c r="BL100" s="583"/>
      <c r="BM100" s="583"/>
      <c r="BN100" s="583"/>
      <c r="BO100" s="583"/>
      <c r="BP100" s="583"/>
      <c r="BQ100" s="583"/>
      <c r="BR100" s="583"/>
      <c r="BS100" s="583"/>
      <c r="BT100" s="584"/>
      <c r="BU100" s="256"/>
      <c r="BV100" s="257"/>
      <c r="BW100" s="257"/>
      <c r="BX100" s="257"/>
      <c r="BY100" s="257"/>
      <c r="BZ100" s="257"/>
      <c r="CA100" s="257"/>
      <c r="CB100" s="198"/>
      <c r="CC100" s="199"/>
    </row>
    <row r="101" spans="2:81" ht="7.5" customHeight="1" x14ac:dyDescent="0.2">
      <c r="B101" s="266"/>
      <c r="C101" s="267"/>
      <c r="D101" s="267"/>
      <c r="E101" s="267"/>
      <c r="F101" s="267"/>
      <c r="G101" s="267"/>
      <c r="H101" s="267"/>
      <c r="I101" s="267"/>
      <c r="J101" s="268"/>
      <c r="K101" s="269"/>
      <c r="L101" s="270"/>
      <c r="M101" s="271"/>
      <c r="N101" s="567"/>
      <c r="O101" s="568"/>
      <c r="P101" s="568"/>
      <c r="Q101" s="568"/>
      <c r="R101" s="568"/>
      <c r="S101" s="568"/>
      <c r="T101" s="568"/>
      <c r="U101" s="568"/>
      <c r="V101" s="568"/>
      <c r="W101" s="568"/>
      <c r="X101" s="568"/>
      <c r="Y101" s="568"/>
      <c r="Z101" s="568"/>
      <c r="AA101" s="568"/>
      <c r="AB101" s="568"/>
      <c r="AC101" s="568"/>
      <c r="AD101" s="568"/>
      <c r="AE101" s="569"/>
      <c r="AF101" s="269"/>
      <c r="AG101" s="270"/>
      <c r="AH101" s="271"/>
      <c r="AI101" s="567"/>
      <c r="AJ101" s="568"/>
      <c r="AK101" s="568"/>
      <c r="AL101" s="568"/>
      <c r="AM101" s="568"/>
      <c r="AN101" s="568"/>
      <c r="AO101" s="568"/>
      <c r="AP101" s="568"/>
      <c r="AQ101" s="568"/>
      <c r="AR101" s="568"/>
      <c r="AS101" s="568"/>
      <c r="AT101" s="568"/>
      <c r="AU101" s="568"/>
      <c r="AV101" s="568"/>
      <c r="AW101" s="568"/>
      <c r="AX101" s="568"/>
      <c r="AY101" s="568"/>
      <c r="AZ101" s="569"/>
      <c r="BA101" s="269"/>
      <c r="BB101" s="270"/>
      <c r="BC101" s="271"/>
      <c r="BD101" s="582"/>
      <c r="BE101" s="583"/>
      <c r="BF101" s="583"/>
      <c r="BG101" s="583"/>
      <c r="BH101" s="583"/>
      <c r="BI101" s="583"/>
      <c r="BJ101" s="583"/>
      <c r="BK101" s="583"/>
      <c r="BL101" s="583"/>
      <c r="BM101" s="583"/>
      <c r="BN101" s="583"/>
      <c r="BO101" s="583"/>
      <c r="BP101" s="583"/>
      <c r="BQ101" s="583"/>
      <c r="BR101" s="583"/>
      <c r="BS101" s="583"/>
      <c r="BT101" s="584"/>
      <c r="BU101" s="256"/>
      <c r="BV101" s="257"/>
      <c r="BW101" s="257"/>
      <c r="BX101" s="257"/>
      <c r="BY101" s="257"/>
      <c r="BZ101" s="257"/>
      <c r="CA101" s="257"/>
      <c r="CB101" s="198"/>
      <c r="CC101" s="199"/>
    </row>
    <row r="102" spans="2:81" ht="7.5" customHeight="1" x14ac:dyDescent="0.2">
      <c r="B102" s="262"/>
      <c r="C102" s="202"/>
      <c r="D102" s="202"/>
      <c r="E102" s="206" t="s">
        <v>217</v>
      </c>
      <c r="F102" s="206"/>
      <c r="G102" s="206"/>
      <c r="H102" s="206"/>
      <c r="I102" s="206" t="s">
        <v>214</v>
      </c>
      <c r="J102" s="206"/>
      <c r="K102" s="269"/>
      <c r="L102" s="270"/>
      <c r="M102" s="271"/>
      <c r="N102" s="567"/>
      <c r="O102" s="568"/>
      <c r="P102" s="568"/>
      <c r="Q102" s="568"/>
      <c r="R102" s="568"/>
      <c r="S102" s="568"/>
      <c r="T102" s="568"/>
      <c r="U102" s="568"/>
      <c r="V102" s="568"/>
      <c r="W102" s="568"/>
      <c r="X102" s="568"/>
      <c r="Y102" s="568"/>
      <c r="Z102" s="568"/>
      <c r="AA102" s="568"/>
      <c r="AB102" s="568"/>
      <c r="AC102" s="568"/>
      <c r="AD102" s="568"/>
      <c r="AE102" s="569"/>
      <c r="AF102" s="269"/>
      <c r="AG102" s="270"/>
      <c r="AH102" s="271"/>
      <c r="AI102" s="567"/>
      <c r="AJ102" s="568"/>
      <c r="AK102" s="568"/>
      <c r="AL102" s="568"/>
      <c r="AM102" s="568"/>
      <c r="AN102" s="568"/>
      <c r="AO102" s="568"/>
      <c r="AP102" s="568"/>
      <c r="AQ102" s="568"/>
      <c r="AR102" s="568"/>
      <c r="AS102" s="568"/>
      <c r="AT102" s="568"/>
      <c r="AU102" s="568"/>
      <c r="AV102" s="568"/>
      <c r="AW102" s="568"/>
      <c r="AX102" s="568"/>
      <c r="AY102" s="568"/>
      <c r="AZ102" s="569"/>
      <c r="BA102" s="269"/>
      <c r="BB102" s="270"/>
      <c r="BC102" s="271"/>
      <c r="BD102" s="582"/>
      <c r="BE102" s="583"/>
      <c r="BF102" s="583"/>
      <c r="BG102" s="583"/>
      <c r="BH102" s="583"/>
      <c r="BI102" s="583"/>
      <c r="BJ102" s="583"/>
      <c r="BK102" s="583"/>
      <c r="BL102" s="583"/>
      <c r="BM102" s="583"/>
      <c r="BN102" s="583"/>
      <c r="BO102" s="583"/>
      <c r="BP102" s="583"/>
      <c r="BQ102" s="583"/>
      <c r="BR102" s="583"/>
      <c r="BS102" s="583"/>
      <c r="BT102" s="584"/>
      <c r="BU102" s="258"/>
      <c r="BV102" s="259"/>
      <c r="BW102" s="259"/>
      <c r="BX102" s="259"/>
      <c r="BY102" s="259"/>
      <c r="BZ102" s="259"/>
      <c r="CA102" s="259"/>
      <c r="CB102" s="198"/>
      <c r="CC102" s="199"/>
    </row>
    <row r="103" spans="2:81" ht="7.5" customHeight="1" x14ac:dyDescent="0.2">
      <c r="B103" s="262"/>
      <c r="C103" s="202"/>
      <c r="D103" s="202"/>
      <c r="E103" s="206"/>
      <c r="F103" s="206"/>
      <c r="G103" s="206"/>
      <c r="H103" s="206"/>
      <c r="I103" s="206"/>
      <c r="J103" s="206"/>
      <c r="K103" s="269"/>
      <c r="L103" s="270"/>
      <c r="M103" s="271"/>
      <c r="N103" s="567"/>
      <c r="O103" s="568"/>
      <c r="P103" s="568"/>
      <c r="Q103" s="568"/>
      <c r="R103" s="568"/>
      <c r="S103" s="568"/>
      <c r="T103" s="568"/>
      <c r="U103" s="568"/>
      <c r="V103" s="568"/>
      <c r="W103" s="568"/>
      <c r="X103" s="568"/>
      <c r="Y103" s="568"/>
      <c r="Z103" s="568"/>
      <c r="AA103" s="568"/>
      <c r="AB103" s="568"/>
      <c r="AC103" s="568"/>
      <c r="AD103" s="568"/>
      <c r="AE103" s="569"/>
      <c r="AF103" s="269"/>
      <c r="AG103" s="270"/>
      <c r="AH103" s="271"/>
      <c r="AI103" s="567"/>
      <c r="AJ103" s="568"/>
      <c r="AK103" s="568"/>
      <c r="AL103" s="568"/>
      <c r="AM103" s="568"/>
      <c r="AN103" s="568"/>
      <c r="AO103" s="568"/>
      <c r="AP103" s="568"/>
      <c r="AQ103" s="568"/>
      <c r="AR103" s="568"/>
      <c r="AS103" s="568"/>
      <c r="AT103" s="568"/>
      <c r="AU103" s="568"/>
      <c r="AV103" s="568"/>
      <c r="AW103" s="568"/>
      <c r="AX103" s="568"/>
      <c r="AY103" s="568"/>
      <c r="AZ103" s="569"/>
      <c r="BA103" s="269"/>
      <c r="BB103" s="270"/>
      <c r="BC103" s="271"/>
      <c r="BD103" s="582"/>
      <c r="BE103" s="583"/>
      <c r="BF103" s="583"/>
      <c r="BG103" s="583"/>
      <c r="BH103" s="583"/>
      <c r="BI103" s="583"/>
      <c r="BJ103" s="583"/>
      <c r="BK103" s="583"/>
      <c r="BL103" s="583"/>
      <c r="BM103" s="583"/>
      <c r="BN103" s="583"/>
      <c r="BO103" s="583"/>
      <c r="BP103" s="583"/>
      <c r="BQ103" s="583"/>
      <c r="BR103" s="583"/>
      <c r="BS103" s="583"/>
      <c r="BT103" s="584"/>
      <c r="BU103" s="263" t="s">
        <v>207</v>
      </c>
      <c r="BV103" s="264"/>
      <c r="BW103" s="264"/>
      <c r="BX103" s="264"/>
      <c r="BY103" s="264"/>
      <c r="BZ103" s="264"/>
      <c r="CA103" s="264"/>
      <c r="CB103" s="196" t="s">
        <v>68</v>
      </c>
      <c r="CC103" s="197"/>
    </row>
    <row r="104" spans="2:81" ht="7.5" customHeight="1" x14ac:dyDescent="0.2">
      <c r="B104" s="262"/>
      <c r="C104" s="202"/>
      <c r="D104" s="202"/>
      <c r="E104" s="206"/>
      <c r="F104" s="206"/>
      <c r="G104" s="206"/>
      <c r="H104" s="206"/>
      <c r="I104" s="206"/>
      <c r="J104" s="206"/>
      <c r="K104" s="269"/>
      <c r="L104" s="270"/>
      <c r="M104" s="271"/>
      <c r="N104" s="567"/>
      <c r="O104" s="568"/>
      <c r="P104" s="568"/>
      <c r="Q104" s="568"/>
      <c r="R104" s="568"/>
      <c r="S104" s="568"/>
      <c r="T104" s="568"/>
      <c r="U104" s="568"/>
      <c r="V104" s="568"/>
      <c r="W104" s="568"/>
      <c r="X104" s="568"/>
      <c r="Y104" s="568"/>
      <c r="Z104" s="568"/>
      <c r="AA104" s="568"/>
      <c r="AB104" s="568"/>
      <c r="AC104" s="568"/>
      <c r="AD104" s="568"/>
      <c r="AE104" s="569"/>
      <c r="AF104" s="269"/>
      <c r="AG104" s="270"/>
      <c r="AH104" s="271"/>
      <c r="AI104" s="567"/>
      <c r="AJ104" s="568"/>
      <c r="AK104" s="568"/>
      <c r="AL104" s="568"/>
      <c r="AM104" s="568"/>
      <c r="AN104" s="568"/>
      <c r="AO104" s="568"/>
      <c r="AP104" s="568"/>
      <c r="AQ104" s="568"/>
      <c r="AR104" s="568"/>
      <c r="AS104" s="568"/>
      <c r="AT104" s="568"/>
      <c r="AU104" s="568"/>
      <c r="AV104" s="568"/>
      <c r="AW104" s="568"/>
      <c r="AX104" s="568"/>
      <c r="AY104" s="568"/>
      <c r="AZ104" s="569"/>
      <c r="BA104" s="269"/>
      <c r="BB104" s="270"/>
      <c r="BC104" s="271"/>
      <c r="BD104" s="582"/>
      <c r="BE104" s="583"/>
      <c r="BF104" s="583"/>
      <c r="BG104" s="583"/>
      <c r="BH104" s="583"/>
      <c r="BI104" s="583"/>
      <c r="BJ104" s="583"/>
      <c r="BK104" s="583"/>
      <c r="BL104" s="583"/>
      <c r="BM104" s="583"/>
      <c r="BN104" s="583"/>
      <c r="BO104" s="583"/>
      <c r="BP104" s="583"/>
      <c r="BQ104" s="583"/>
      <c r="BR104" s="583"/>
      <c r="BS104" s="583"/>
      <c r="BT104" s="584"/>
      <c r="BU104" s="256"/>
      <c r="BV104" s="257"/>
      <c r="BW104" s="257"/>
      <c r="BX104" s="257"/>
      <c r="BY104" s="257"/>
      <c r="BZ104" s="257"/>
      <c r="CA104" s="257"/>
      <c r="CB104" s="198"/>
      <c r="CC104" s="199"/>
    </row>
    <row r="105" spans="2:81" ht="7.5" customHeight="1" x14ac:dyDescent="0.2">
      <c r="B105" s="130"/>
      <c r="C105" s="118"/>
      <c r="D105" s="202"/>
      <c r="E105" s="202"/>
      <c r="F105" s="202"/>
      <c r="G105" s="203" t="s">
        <v>218</v>
      </c>
      <c r="H105" s="203"/>
      <c r="I105" s="203"/>
      <c r="J105" s="204"/>
      <c r="K105" s="269"/>
      <c r="L105" s="270"/>
      <c r="M105" s="271"/>
      <c r="N105" s="567"/>
      <c r="O105" s="568"/>
      <c r="P105" s="568"/>
      <c r="Q105" s="568"/>
      <c r="R105" s="568"/>
      <c r="S105" s="568"/>
      <c r="T105" s="568"/>
      <c r="U105" s="568"/>
      <c r="V105" s="568"/>
      <c r="W105" s="568"/>
      <c r="X105" s="568"/>
      <c r="Y105" s="568"/>
      <c r="Z105" s="568"/>
      <c r="AA105" s="568"/>
      <c r="AB105" s="568"/>
      <c r="AC105" s="568"/>
      <c r="AD105" s="568"/>
      <c r="AE105" s="569"/>
      <c r="AF105" s="269"/>
      <c r="AG105" s="270"/>
      <c r="AH105" s="271"/>
      <c r="AI105" s="567"/>
      <c r="AJ105" s="568"/>
      <c r="AK105" s="568"/>
      <c r="AL105" s="568"/>
      <c r="AM105" s="568"/>
      <c r="AN105" s="568"/>
      <c r="AO105" s="568"/>
      <c r="AP105" s="568"/>
      <c r="AQ105" s="568"/>
      <c r="AR105" s="568"/>
      <c r="AS105" s="568"/>
      <c r="AT105" s="568"/>
      <c r="AU105" s="568"/>
      <c r="AV105" s="568"/>
      <c r="AW105" s="568"/>
      <c r="AX105" s="568"/>
      <c r="AY105" s="568"/>
      <c r="AZ105" s="569"/>
      <c r="BA105" s="269"/>
      <c r="BB105" s="270"/>
      <c r="BC105" s="271"/>
      <c r="BD105" s="582"/>
      <c r="BE105" s="583"/>
      <c r="BF105" s="583"/>
      <c r="BG105" s="583"/>
      <c r="BH105" s="583"/>
      <c r="BI105" s="583"/>
      <c r="BJ105" s="583"/>
      <c r="BK105" s="583"/>
      <c r="BL105" s="583"/>
      <c r="BM105" s="583"/>
      <c r="BN105" s="583"/>
      <c r="BO105" s="583"/>
      <c r="BP105" s="583"/>
      <c r="BQ105" s="583"/>
      <c r="BR105" s="583"/>
      <c r="BS105" s="583"/>
      <c r="BT105" s="584"/>
      <c r="BU105" s="256"/>
      <c r="BV105" s="257"/>
      <c r="BW105" s="257"/>
      <c r="BX105" s="257"/>
      <c r="BY105" s="257"/>
      <c r="BZ105" s="257"/>
      <c r="CA105" s="257"/>
      <c r="CB105" s="198"/>
      <c r="CC105" s="199"/>
    </row>
    <row r="106" spans="2:81" ht="7.5" customHeight="1" x14ac:dyDescent="0.2">
      <c r="B106" s="130"/>
      <c r="C106" s="118"/>
      <c r="D106" s="202"/>
      <c r="E106" s="202"/>
      <c r="F106" s="202"/>
      <c r="G106" s="203"/>
      <c r="H106" s="203"/>
      <c r="I106" s="203"/>
      <c r="J106" s="204"/>
      <c r="K106" s="269"/>
      <c r="L106" s="270"/>
      <c r="M106" s="271"/>
      <c r="N106" s="567"/>
      <c r="O106" s="568"/>
      <c r="P106" s="568"/>
      <c r="Q106" s="568"/>
      <c r="R106" s="568"/>
      <c r="S106" s="568"/>
      <c r="T106" s="568"/>
      <c r="U106" s="568"/>
      <c r="V106" s="568"/>
      <c r="W106" s="568"/>
      <c r="X106" s="568"/>
      <c r="Y106" s="568"/>
      <c r="Z106" s="568"/>
      <c r="AA106" s="568"/>
      <c r="AB106" s="568"/>
      <c r="AC106" s="568"/>
      <c r="AD106" s="568"/>
      <c r="AE106" s="569"/>
      <c r="AF106" s="269"/>
      <c r="AG106" s="270"/>
      <c r="AH106" s="271"/>
      <c r="AI106" s="567"/>
      <c r="AJ106" s="568"/>
      <c r="AK106" s="568"/>
      <c r="AL106" s="568"/>
      <c r="AM106" s="568"/>
      <c r="AN106" s="568"/>
      <c r="AO106" s="568"/>
      <c r="AP106" s="568"/>
      <c r="AQ106" s="568"/>
      <c r="AR106" s="568"/>
      <c r="AS106" s="568"/>
      <c r="AT106" s="568"/>
      <c r="AU106" s="568"/>
      <c r="AV106" s="568"/>
      <c r="AW106" s="568"/>
      <c r="AX106" s="568"/>
      <c r="AY106" s="568"/>
      <c r="AZ106" s="569"/>
      <c r="BA106" s="269"/>
      <c r="BB106" s="270"/>
      <c r="BC106" s="271"/>
      <c r="BD106" s="582"/>
      <c r="BE106" s="583"/>
      <c r="BF106" s="583"/>
      <c r="BG106" s="583"/>
      <c r="BH106" s="583"/>
      <c r="BI106" s="583"/>
      <c r="BJ106" s="583"/>
      <c r="BK106" s="583"/>
      <c r="BL106" s="583"/>
      <c r="BM106" s="583"/>
      <c r="BN106" s="583"/>
      <c r="BO106" s="583"/>
      <c r="BP106" s="583"/>
      <c r="BQ106" s="583"/>
      <c r="BR106" s="583"/>
      <c r="BS106" s="583"/>
      <c r="BT106" s="584"/>
      <c r="BU106" s="258"/>
      <c r="BV106" s="259"/>
      <c r="BW106" s="259"/>
      <c r="BX106" s="259"/>
      <c r="BY106" s="259"/>
      <c r="BZ106" s="259"/>
      <c r="CA106" s="259"/>
      <c r="CB106" s="200"/>
      <c r="CC106" s="201"/>
    </row>
    <row r="107" spans="2:81" ht="7.5" customHeight="1" x14ac:dyDescent="0.2">
      <c r="B107" s="205"/>
      <c r="C107" s="206"/>
      <c r="D107" s="206"/>
      <c r="E107" s="206"/>
      <c r="F107" s="206"/>
      <c r="G107" s="206"/>
      <c r="H107" s="206"/>
      <c r="I107" s="206"/>
      <c r="J107" s="207"/>
      <c r="K107" s="211" t="s">
        <v>26</v>
      </c>
      <c r="L107" s="212"/>
      <c r="M107" s="213"/>
      <c r="N107" s="564"/>
      <c r="O107" s="565"/>
      <c r="P107" s="565"/>
      <c r="Q107" s="565"/>
      <c r="R107" s="565"/>
      <c r="S107" s="565"/>
      <c r="T107" s="565"/>
      <c r="U107" s="565"/>
      <c r="V107" s="565"/>
      <c r="W107" s="565"/>
      <c r="X107" s="565"/>
      <c r="Y107" s="565"/>
      <c r="Z107" s="565"/>
      <c r="AA107" s="565"/>
      <c r="AB107" s="565"/>
      <c r="AC107" s="565"/>
      <c r="AD107" s="565"/>
      <c r="AE107" s="566"/>
      <c r="AF107" s="211" t="s">
        <v>26</v>
      </c>
      <c r="AG107" s="212"/>
      <c r="AH107" s="213"/>
      <c r="AI107" s="564"/>
      <c r="AJ107" s="565"/>
      <c r="AK107" s="565"/>
      <c r="AL107" s="565"/>
      <c r="AM107" s="565"/>
      <c r="AN107" s="565"/>
      <c r="AO107" s="565"/>
      <c r="AP107" s="565"/>
      <c r="AQ107" s="565"/>
      <c r="AR107" s="565"/>
      <c r="AS107" s="565"/>
      <c r="AT107" s="565"/>
      <c r="AU107" s="565"/>
      <c r="AV107" s="565"/>
      <c r="AW107" s="565"/>
      <c r="AX107" s="565"/>
      <c r="AY107" s="565"/>
      <c r="AZ107" s="566"/>
      <c r="BA107" s="573" t="s">
        <v>26</v>
      </c>
      <c r="BB107" s="574"/>
      <c r="BC107" s="575"/>
      <c r="BD107" s="579"/>
      <c r="BE107" s="580"/>
      <c r="BF107" s="580"/>
      <c r="BG107" s="580"/>
      <c r="BH107" s="580"/>
      <c r="BI107" s="580"/>
      <c r="BJ107" s="580"/>
      <c r="BK107" s="580"/>
      <c r="BL107" s="580"/>
      <c r="BM107" s="580"/>
      <c r="BN107" s="580"/>
      <c r="BO107" s="580"/>
      <c r="BP107" s="580"/>
      <c r="BQ107" s="580"/>
      <c r="BR107" s="580"/>
      <c r="BS107" s="580"/>
      <c r="BT107" s="581"/>
      <c r="BU107" s="175" t="s">
        <v>8</v>
      </c>
      <c r="BV107" s="176"/>
      <c r="BW107" s="176">
        <f>SUM(BW99:CA106)</f>
        <v>0</v>
      </c>
      <c r="BX107" s="176"/>
      <c r="BY107" s="176"/>
      <c r="BZ107" s="176"/>
      <c r="CA107" s="176"/>
      <c r="CB107" s="184" t="s">
        <v>68</v>
      </c>
      <c r="CC107" s="185"/>
    </row>
    <row r="108" spans="2:81" ht="7.5" customHeight="1" x14ac:dyDescent="0.2">
      <c r="B108" s="205"/>
      <c r="C108" s="206"/>
      <c r="D108" s="206"/>
      <c r="E108" s="206"/>
      <c r="F108" s="206"/>
      <c r="G108" s="206"/>
      <c r="H108" s="206"/>
      <c r="I108" s="206"/>
      <c r="J108" s="207"/>
      <c r="K108" s="214"/>
      <c r="L108" s="215"/>
      <c r="M108" s="216"/>
      <c r="N108" s="567"/>
      <c r="O108" s="568"/>
      <c r="P108" s="568"/>
      <c r="Q108" s="568"/>
      <c r="R108" s="568"/>
      <c r="S108" s="568"/>
      <c r="T108" s="568"/>
      <c r="U108" s="568"/>
      <c r="V108" s="568"/>
      <c r="W108" s="568"/>
      <c r="X108" s="568"/>
      <c r="Y108" s="568"/>
      <c r="Z108" s="568"/>
      <c r="AA108" s="568"/>
      <c r="AB108" s="568"/>
      <c r="AC108" s="568"/>
      <c r="AD108" s="568"/>
      <c r="AE108" s="569"/>
      <c r="AF108" s="214"/>
      <c r="AG108" s="215"/>
      <c r="AH108" s="216"/>
      <c r="AI108" s="567"/>
      <c r="AJ108" s="568"/>
      <c r="AK108" s="568"/>
      <c r="AL108" s="568"/>
      <c r="AM108" s="568"/>
      <c r="AN108" s="568"/>
      <c r="AO108" s="568"/>
      <c r="AP108" s="568"/>
      <c r="AQ108" s="568"/>
      <c r="AR108" s="568"/>
      <c r="AS108" s="568"/>
      <c r="AT108" s="568"/>
      <c r="AU108" s="568"/>
      <c r="AV108" s="568"/>
      <c r="AW108" s="568"/>
      <c r="AX108" s="568"/>
      <c r="AY108" s="568"/>
      <c r="AZ108" s="569"/>
      <c r="BA108" s="269"/>
      <c r="BB108" s="270"/>
      <c r="BC108" s="271"/>
      <c r="BD108" s="582"/>
      <c r="BE108" s="583"/>
      <c r="BF108" s="583"/>
      <c r="BG108" s="583"/>
      <c r="BH108" s="583"/>
      <c r="BI108" s="583"/>
      <c r="BJ108" s="583"/>
      <c r="BK108" s="583"/>
      <c r="BL108" s="583"/>
      <c r="BM108" s="583"/>
      <c r="BN108" s="583"/>
      <c r="BO108" s="583"/>
      <c r="BP108" s="583"/>
      <c r="BQ108" s="583"/>
      <c r="BR108" s="583"/>
      <c r="BS108" s="583"/>
      <c r="BT108" s="584"/>
      <c r="BU108" s="177"/>
      <c r="BV108" s="178"/>
      <c r="BW108" s="178"/>
      <c r="BX108" s="178"/>
      <c r="BY108" s="178"/>
      <c r="BZ108" s="178"/>
      <c r="CA108" s="178"/>
      <c r="CB108" s="184"/>
      <c r="CC108" s="185"/>
    </row>
    <row r="109" spans="2:81" ht="7.5" customHeight="1" x14ac:dyDescent="0.2">
      <c r="B109" s="205"/>
      <c r="C109" s="206"/>
      <c r="D109" s="206"/>
      <c r="E109" s="206"/>
      <c r="F109" s="206"/>
      <c r="G109" s="206"/>
      <c r="H109" s="206"/>
      <c r="I109" s="206"/>
      <c r="J109" s="207"/>
      <c r="K109" s="214"/>
      <c r="L109" s="215"/>
      <c r="M109" s="216"/>
      <c r="N109" s="567"/>
      <c r="O109" s="568"/>
      <c r="P109" s="568"/>
      <c r="Q109" s="568"/>
      <c r="R109" s="568"/>
      <c r="S109" s="568"/>
      <c r="T109" s="568"/>
      <c r="U109" s="568"/>
      <c r="V109" s="568"/>
      <c r="W109" s="568"/>
      <c r="X109" s="568"/>
      <c r="Y109" s="568"/>
      <c r="Z109" s="568"/>
      <c r="AA109" s="568"/>
      <c r="AB109" s="568"/>
      <c r="AC109" s="568"/>
      <c r="AD109" s="568"/>
      <c r="AE109" s="569"/>
      <c r="AF109" s="214"/>
      <c r="AG109" s="215"/>
      <c r="AH109" s="216"/>
      <c r="AI109" s="567"/>
      <c r="AJ109" s="568"/>
      <c r="AK109" s="568"/>
      <c r="AL109" s="568"/>
      <c r="AM109" s="568"/>
      <c r="AN109" s="568"/>
      <c r="AO109" s="568"/>
      <c r="AP109" s="568"/>
      <c r="AQ109" s="568"/>
      <c r="AR109" s="568"/>
      <c r="AS109" s="568"/>
      <c r="AT109" s="568"/>
      <c r="AU109" s="568"/>
      <c r="AV109" s="568"/>
      <c r="AW109" s="568"/>
      <c r="AX109" s="568"/>
      <c r="AY109" s="568"/>
      <c r="AZ109" s="569"/>
      <c r="BA109" s="269"/>
      <c r="BB109" s="270"/>
      <c r="BC109" s="271"/>
      <c r="BD109" s="582"/>
      <c r="BE109" s="583"/>
      <c r="BF109" s="583"/>
      <c r="BG109" s="583"/>
      <c r="BH109" s="583"/>
      <c r="BI109" s="583"/>
      <c r="BJ109" s="583"/>
      <c r="BK109" s="583"/>
      <c r="BL109" s="583"/>
      <c r="BM109" s="583"/>
      <c r="BN109" s="583"/>
      <c r="BO109" s="583"/>
      <c r="BP109" s="583"/>
      <c r="BQ109" s="583"/>
      <c r="BR109" s="583"/>
      <c r="BS109" s="583"/>
      <c r="BT109" s="584"/>
      <c r="BU109" s="177"/>
      <c r="BV109" s="178"/>
      <c r="BW109" s="178"/>
      <c r="BX109" s="178"/>
      <c r="BY109" s="178"/>
      <c r="BZ109" s="178"/>
      <c r="CA109" s="178"/>
      <c r="CB109" s="184"/>
      <c r="CC109" s="185"/>
    </row>
    <row r="110" spans="2:81" ht="7.5" customHeight="1" thickBot="1" x14ac:dyDescent="0.25">
      <c r="B110" s="208"/>
      <c r="C110" s="209"/>
      <c r="D110" s="209"/>
      <c r="E110" s="209"/>
      <c r="F110" s="209"/>
      <c r="G110" s="209"/>
      <c r="H110" s="209"/>
      <c r="I110" s="209"/>
      <c r="J110" s="210"/>
      <c r="K110" s="217"/>
      <c r="L110" s="218"/>
      <c r="M110" s="219"/>
      <c r="N110" s="570"/>
      <c r="O110" s="571"/>
      <c r="P110" s="571"/>
      <c r="Q110" s="571"/>
      <c r="R110" s="571"/>
      <c r="S110" s="571"/>
      <c r="T110" s="571"/>
      <c r="U110" s="571"/>
      <c r="V110" s="571"/>
      <c r="W110" s="571"/>
      <c r="X110" s="571"/>
      <c r="Y110" s="571"/>
      <c r="Z110" s="571"/>
      <c r="AA110" s="571"/>
      <c r="AB110" s="571"/>
      <c r="AC110" s="571"/>
      <c r="AD110" s="571"/>
      <c r="AE110" s="572"/>
      <c r="AF110" s="217"/>
      <c r="AG110" s="218"/>
      <c r="AH110" s="219"/>
      <c r="AI110" s="570"/>
      <c r="AJ110" s="571"/>
      <c r="AK110" s="571"/>
      <c r="AL110" s="571"/>
      <c r="AM110" s="571"/>
      <c r="AN110" s="571"/>
      <c r="AO110" s="571"/>
      <c r="AP110" s="571"/>
      <c r="AQ110" s="571"/>
      <c r="AR110" s="571"/>
      <c r="AS110" s="571"/>
      <c r="AT110" s="571"/>
      <c r="AU110" s="571"/>
      <c r="AV110" s="571"/>
      <c r="AW110" s="571"/>
      <c r="AX110" s="571"/>
      <c r="AY110" s="571"/>
      <c r="AZ110" s="572"/>
      <c r="BA110" s="576"/>
      <c r="BB110" s="577"/>
      <c r="BC110" s="578"/>
      <c r="BD110" s="585"/>
      <c r="BE110" s="586"/>
      <c r="BF110" s="586"/>
      <c r="BG110" s="586"/>
      <c r="BH110" s="586"/>
      <c r="BI110" s="586"/>
      <c r="BJ110" s="586"/>
      <c r="BK110" s="586"/>
      <c r="BL110" s="586"/>
      <c r="BM110" s="586"/>
      <c r="BN110" s="586"/>
      <c r="BO110" s="586"/>
      <c r="BP110" s="586"/>
      <c r="BQ110" s="586"/>
      <c r="BR110" s="586"/>
      <c r="BS110" s="586"/>
      <c r="BT110" s="587"/>
      <c r="BU110" s="179"/>
      <c r="BV110" s="180"/>
      <c r="BW110" s="180"/>
      <c r="BX110" s="180"/>
      <c r="BY110" s="180"/>
      <c r="BZ110" s="180"/>
      <c r="CA110" s="180"/>
      <c r="CB110" s="184"/>
      <c r="CC110" s="185"/>
    </row>
    <row r="111" spans="2:81" ht="7.5" customHeight="1" thickTop="1" x14ac:dyDescent="0.2">
      <c r="B111" s="186" t="s">
        <v>241</v>
      </c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CB111" s="133"/>
      <c r="CC111" s="133"/>
    </row>
    <row r="112" spans="2:81" ht="7.5" customHeight="1" x14ac:dyDescent="0.2"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8"/>
      <c r="AL112" s="188"/>
      <c r="AM112" s="188"/>
      <c r="AN112" s="188"/>
      <c r="AO112" s="188"/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188"/>
      <c r="BB112" s="188"/>
      <c r="BC112" s="188"/>
    </row>
    <row r="113" spans="2:55" ht="7.5" customHeight="1" x14ac:dyDescent="0.2">
      <c r="B113" s="189" t="s">
        <v>242</v>
      </c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</row>
    <row r="114" spans="2:55" ht="7.5" customHeight="1" x14ac:dyDescent="0.2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</row>
  </sheetData>
  <mergeCells count="202">
    <mergeCell ref="CD58:CD66"/>
    <mergeCell ref="A18:A22"/>
    <mergeCell ref="A68:A70"/>
    <mergeCell ref="A71:A74"/>
    <mergeCell ref="AQ18:AY36"/>
    <mergeCell ref="BO31:BS33"/>
    <mergeCell ref="B29:J36"/>
    <mergeCell ref="T50:AL53"/>
    <mergeCell ref="T47:AC49"/>
    <mergeCell ref="B23:J28"/>
    <mergeCell ref="K23:AP28"/>
    <mergeCell ref="BY25:CC27"/>
    <mergeCell ref="AZ28:BN30"/>
    <mergeCell ref="BH50:BP53"/>
    <mergeCell ref="B68:CC70"/>
    <mergeCell ref="B71:J74"/>
    <mergeCell ref="K71:M74"/>
    <mergeCell ref="N73:AE74"/>
    <mergeCell ref="AF71:AH74"/>
    <mergeCell ref="BU71:CC74"/>
    <mergeCell ref="B18:J22"/>
    <mergeCell ref="K18:AP22"/>
    <mergeCell ref="B4:Z5"/>
    <mergeCell ref="AI10:AS12"/>
    <mergeCell ref="AT7:CC9"/>
    <mergeCell ref="AI7:AS9"/>
    <mergeCell ref="B113:BC114"/>
    <mergeCell ref="A58:A66"/>
    <mergeCell ref="B54:CC55"/>
    <mergeCell ref="BT25:BX27"/>
    <mergeCell ref="AZ25:BN27"/>
    <mergeCell ref="BO25:BS27"/>
    <mergeCell ref="BT31:BX33"/>
    <mergeCell ref="AZ31:BN33"/>
    <mergeCell ref="BO28:BS30"/>
    <mergeCell ref="BT28:BX30"/>
    <mergeCell ref="BY28:CC30"/>
    <mergeCell ref="R58:Z58"/>
    <mergeCell ref="B37:J46"/>
    <mergeCell ref="AQ37:AY46"/>
    <mergeCell ref="AZ37:CC46"/>
    <mergeCell ref="AD47:CC49"/>
    <mergeCell ref="K50:S53"/>
    <mergeCell ref="BQ50:CC53"/>
    <mergeCell ref="BD60:CC60"/>
    <mergeCell ref="N71:AE72"/>
    <mergeCell ref="B111:BC112"/>
    <mergeCell ref="B78:D80"/>
    <mergeCell ref="E78:F80"/>
    <mergeCell ref="AI13:CC14"/>
    <mergeCell ref="AA59:BC59"/>
    <mergeCell ref="AA60:BC60"/>
    <mergeCell ref="B66:BG66"/>
    <mergeCell ref="BD58:CC58"/>
    <mergeCell ref="R59:Z59"/>
    <mergeCell ref="AA57:BC57"/>
    <mergeCell ref="B57:Q61"/>
    <mergeCell ref="B47:J53"/>
    <mergeCell ref="K47:S49"/>
    <mergeCell ref="R57:Z57"/>
    <mergeCell ref="BU87:BV90"/>
    <mergeCell ref="CB87:CC90"/>
    <mergeCell ref="BU91:BV94"/>
    <mergeCell ref="BW91:CA94"/>
    <mergeCell ref="CB91:CC94"/>
    <mergeCell ref="BU95:BV98"/>
    <mergeCell ref="BW95:CA98"/>
    <mergeCell ref="CB95:CC98"/>
    <mergeCell ref="BU99:BV102"/>
    <mergeCell ref="B62:Q65"/>
    <mergeCell ref="AT10:CC12"/>
    <mergeCell ref="AZ34:BN36"/>
    <mergeCell ref="BD59:CC59"/>
    <mergeCell ref="BO34:BS36"/>
    <mergeCell ref="BT34:BX36"/>
    <mergeCell ref="BY34:CC36"/>
    <mergeCell ref="BD57:CC57"/>
    <mergeCell ref="AA58:BC58"/>
    <mergeCell ref="BY31:CC33"/>
    <mergeCell ref="B16:CC16"/>
    <mergeCell ref="AZ18:BN20"/>
    <mergeCell ref="BO18:BS20"/>
    <mergeCell ref="BT18:BX20"/>
    <mergeCell ref="BY18:CC20"/>
    <mergeCell ref="K37:AP42"/>
    <mergeCell ref="K43:AP46"/>
    <mergeCell ref="AI29:AL30"/>
    <mergeCell ref="AM29:AP30"/>
    <mergeCell ref="AC29:AE30"/>
    <mergeCell ref="AF29:AH30"/>
    <mergeCell ref="Y31:AB32"/>
    <mergeCell ref="AC31:AE32"/>
    <mergeCell ref="AF31:AI32"/>
    <mergeCell ref="AJ31:AP32"/>
    <mergeCell ref="BH1:CC3"/>
    <mergeCell ref="BU75:BV78"/>
    <mergeCell ref="AZ21:BN24"/>
    <mergeCell ref="BO21:BS24"/>
    <mergeCell ref="BT21:BX24"/>
    <mergeCell ref="BY21:CC24"/>
    <mergeCell ref="N83:AE86"/>
    <mergeCell ref="AF83:AH86"/>
    <mergeCell ref="AI83:AZ86"/>
    <mergeCell ref="BD71:BT72"/>
    <mergeCell ref="BD73:BT74"/>
    <mergeCell ref="W33:Y34"/>
    <mergeCell ref="U33:V34"/>
    <mergeCell ref="R33:T34"/>
    <mergeCell ref="R29:T30"/>
    <mergeCell ref="U29:V30"/>
    <mergeCell ref="W29:Y30"/>
    <mergeCell ref="Z29:AB30"/>
    <mergeCell ref="AJ35:AP36"/>
    <mergeCell ref="AF35:AI36"/>
    <mergeCell ref="AC35:AE36"/>
    <mergeCell ref="Y35:AB36"/>
    <mergeCell ref="AF33:AH34"/>
    <mergeCell ref="AC33:AE34"/>
    <mergeCell ref="AI33:AL34"/>
    <mergeCell ref="AM33:AP34"/>
    <mergeCell ref="B75:J77"/>
    <mergeCell ref="AF75:AH82"/>
    <mergeCell ref="N75:AE82"/>
    <mergeCell ref="AI75:AZ82"/>
    <mergeCell ref="AI71:AZ72"/>
    <mergeCell ref="AI73:AZ74"/>
    <mergeCell ref="Z33:AB34"/>
    <mergeCell ref="AA61:AJ61"/>
    <mergeCell ref="R60:Z61"/>
    <mergeCell ref="BA75:BC82"/>
    <mergeCell ref="BA71:BC74"/>
    <mergeCell ref="AM50:AR51"/>
    <mergeCell ref="AM52:AR53"/>
    <mergeCell ref="AS50:BG51"/>
    <mergeCell ref="AS52:BG53"/>
    <mergeCell ref="CB99:CC102"/>
    <mergeCell ref="BU103:BV106"/>
    <mergeCell ref="BW103:CA106"/>
    <mergeCell ref="CB103:CC106"/>
    <mergeCell ref="BU107:BV110"/>
    <mergeCell ref="BW107:CA110"/>
    <mergeCell ref="CB107:CC110"/>
    <mergeCell ref="BW75:CA78"/>
    <mergeCell ref="BW87:CA90"/>
    <mergeCell ref="BW99:CA102"/>
    <mergeCell ref="BU79:BV82"/>
    <mergeCell ref="BU83:BV86"/>
    <mergeCell ref="CB75:CC78"/>
    <mergeCell ref="CB79:CC82"/>
    <mergeCell ref="CB83:CC86"/>
    <mergeCell ref="BW79:CA82"/>
    <mergeCell ref="BW83:CA86"/>
    <mergeCell ref="D105:F106"/>
    <mergeCell ref="G105:J106"/>
    <mergeCell ref="B107:J110"/>
    <mergeCell ref="K75:M82"/>
    <mergeCell ref="K83:M86"/>
    <mergeCell ref="K95:M98"/>
    <mergeCell ref="K107:M110"/>
    <mergeCell ref="B83:J86"/>
    <mergeCell ref="B87:J89"/>
    <mergeCell ref="B90:D92"/>
    <mergeCell ref="E90:F92"/>
    <mergeCell ref="G90:H92"/>
    <mergeCell ref="I90:J92"/>
    <mergeCell ref="D93:F94"/>
    <mergeCell ref="G93:J94"/>
    <mergeCell ref="B95:J98"/>
    <mergeCell ref="G78:H80"/>
    <mergeCell ref="I78:J80"/>
    <mergeCell ref="K99:M106"/>
    <mergeCell ref="G81:J82"/>
    <mergeCell ref="D81:F82"/>
    <mergeCell ref="BA83:BC86"/>
    <mergeCell ref="BD83:BT86"/>
    <mergeCell ref="BD75:BT82"/>
    <mergeCell ref="B99:J101"/>
    <mergeCell ref="B102:D104"/>
    <mergeCell ref="E102:F104"/>
    <mergeCell ref="G102:H104"/>
    <mergeCell ref="I102:J104"/>
    <mergeCell ref="K87:M94"/>
    <mergeCell ref="N87:AE94"/>
    <mergeCell ref="AF87:AH94"/>
    <mergeCell ref="AI87:AZ94"/>
    <mergeCell ref="BA87:BC94"/>
    <mergeCell ref="BD87:BT94"/>
    <mergeCell ref="N107:AE110"/>
    <mergeCell ref="AF107:AH110"/>
    <mergeCell ref="AI107:AZ110"/>
    <mergeCell ref="BA107:BC110"/>
    <mergeCell ref="BD107:BT110"/>
    <mergeCell ref="N95:AE98"/>
    <mergeCell ref="AF95:AH98"/>
    <mergeCell ref="AI95:AZ98"/>
    <mergeCell ref="BA95:BC98"/>
    <mergeCell ref="BD95:BT98"/>
    <mergeCell ref="N99:AE106"/>
    <mergeCell ref="AF99:AH106"/>
    <mergeCell ref="AI99:AZ106"/>
    <mergeCell ref="BA99:BC106"/>
    <mergeCell ref="BD99:BT106"/>
  </mergeCells>
  <phoneticPr fontId="3"/>
  <conditionalFormatting sqref="K37">
    <cfRule type="containsBlanks" dxfId="94" priority="29">
      <formula>LEN(TRIM(K37))=0</formula>
    </cfRule>
  </conditionalFormatting>
  <conditionalFormatting sqref="K75">
    <cfRule type="containsBlanks" dxfId="93" priority="26">
      <formula>LEN(TRIM(K75))=0</formula>
    </cfRule>
  </conditionalFormatting>
  <conditionalFormatting sqref="K87">
    <cfRule type="containsBlanks" dxfId="92" priority="6">
      <formula>LEN(TRIM(K87))=0</formula>
    </cfRule>
  </conditionalFormatting>
  <conditionalFormatting sqref="K99">
    <cfRule type="containsBlanks" dxfId="91" priority="3">
      <formula>LEN(TRIM(K99))=0</formula>
    </cfRule>
  </conditionalFormatting>
  <conditionalFormatting sqref="K43:AP46">
    <cfRule type="expression" dxfId="90" priority="28">
      <formula>K37="青少年の家所バス(定員43名)"</formula>
    </cfRule>
  </conditionalFormatting>
  <conditionalFormatting sqref="AF75">
    <cfRule type="containsBlanks" dxfId="89" priority="8">
      <formula>LEN(TRIM(AF75))=0</formula>
    </cfRule>
  </conditionalFormatting>
  <conditionalFormatting sqref="AF87">
    <cfRule type="containsBlanks" dxfId="88" priority="5">
      <formula>LEN(TRIM(AF87))=0</formula>
    </cfRule>
  </conditionalFormatting>
  <conditionalFormatting sqref="AF99">
    <cfRule type="containsBlanks" dxfId="87" priority="2">
      <formula>LEN(TRIM(AF99))=0</formula>
    </cfRule>
  </conditionalFormatting>
  <conditionalFormatting sqref="BA75">
    <cfRule type="containsBlanks" dxfId="86" priority="7">
      <formula>LEN(TRIM(BA75))=0</formula>
    </cfRule>
  </conditionalFormatting>
  <conditionalFormatting sqref="BA87">
    <cfRule type="containsBlanks" dxfId="85" priority="4">
      <formula>LEN(TRIM(BA87))=0</formula>
    </cfRule>
  </conditionalFormatting>
  <conditionalFormatting sqref="BA99">
    <cfRule type="containsBlanks" dxfId="84" priority="1">
      <formula>LEN(TRIM(BA99))=0</formula>
    </cfRule>
  </conditionalFormatting>
  <conditionalFormatting sqref="BO34:CC36">
    <cfRule type="cellIs" dxfId="83" priority="31" stopIfTrue="1" operator="equal">
      <formula>0</formula>
    </cfRule>
    <cfRule type="cellIs" dxfId="82" priority="32" stopIfTrue="1" operator="equal">
      <formula>0</formula>
    </cfRule>
  </conditionalFormatting>
  <conditionalFormatting sqref="BY21 BY25:CC33">
    <cfRule type="cellIs" dxfId="81" priority="33" stopIfTrue="1" operator="equal">
      <formula>0</formula>
    </cfRule>
  </conditionalFormatting>
  <dataValidations count="3">
    <dataValidation type="list" allowBlank="1" showInputMessage="1" showErrorMessage="1" sqref="K37:AP42" xr:uid="{B70D8874-BC89-416E-AFCF-36F2393DEC2E}">
      <formula1>"　,貸切バス,自家用車,青少年の家所バス(定員43名),その他"</formula1>
    </dataValidation>
    <dataValidation type="list" allowBlank="1" showInputMessage="1" showErrorMessage="1" sqref="BA75 BA87 AF75 AF87 K75 K87 BA99 AF99 K99" xr:uid="{E1DB4615-CF58-4E2A-8D4A-DFC3CEF8E3B8}">
      <formula1>"　,あり,なし"</formula1>
    </dataValidation>
    <dataValidation type="list" allowBlank="1" showInputMessage="1" showErrorMessage="1" sqref="AI29:AL30 AI33:AL34" xr:uid="{9761DDCA-F5F9-493E-8E94-88BEB5B0D3A3}">
      <formula1>"　,火,水,木,金,土,日,月"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F0D7-93F9-43A8-89D4-94A336D11467}">
  <sheetPr>
    <tabColor theme="0"/>
  </sheetPr>
  <dimension ref="B1:G39"/>
  <sheetViews>
    <sheetView showGridLines="0" showZeros="0" view="pageBreakPreview" zoomScaleNormal="100" zoomScaleSheetLayoutView="100" workbookViewId="0">
      <selection activeCell="F2" sqref="F2:G2"/>
    </sheetView>
  </sheetViews>
  <sheetFormatPr defaultRowHeight="18" x14ac:dyDescent="0.2"/>
  <cols>
    <col min="1" max="1" width="4.88671875" customWidth="1"/>
    <col min="2" max="2" width="7.77734375" style="2" customWidth="1"/>
    <col min="3" max="3" width="26.77734375" style="2" customWidth="1"/>
    <col min="4" max="5" width="8.77734375" style="2" customWidth="1"/>
    <col min="6" max="6" width="26.77734375" style="2" customWidth="1"/>
    <col min="7" max="7" width="8.77734375" style="2" customWidth="1"/>
  </cols>
  <sheetData>
    <row r="1" spans="2:7" ht="18" customHeight="1" x14ac:dyDescent="0.2"/>
    <row r="2" spans="2:7" ht="29.4" customHeight="1" x14ac:dyDescent="0.55000000000000004">
      <c r="B2" s="634" t="s">
        <v>82</v>
      </c>
      <c r="C2" s="634"/>
      <c r="D2" s="634"/>
      <c r="E2" s="21" t="s">
        <v>62</v>
      </c>
      <c r="F2" s="632">
        <f>'01 使用許可申請書'!$AT$7</f>
        <v>0</v>
      </c>
      <c r="G2" s="632"/>
    </row>
    <row r="3" spans="2:7" ht="29.4" customHeight="1" x14ac:dyDescent="0.5">
      <c r="B3" s="634"/>
      <c r="C3" s="634"/>
      <c r="D3" s="634"/>
      <c r="E3" s="24" t="s">
        <v>81</v>
      </c>
      <c r="F3" s="633" t="s">
        <v>208</v>
      </c>
      <c r="G3" s="633"/>
    </row>
    <row r="4" spans="2:7" ht="15" customHeight="1" x14ac:dyDescent="0.2">
      <c r="B4" s="19"/>
      <c r="C4" s="19"/>
      <c r="D4" s="19"/>
      <c r="E4" s="18"/>
      <c r="F4" s="4"/>
      <c r="G4" s="4"/>
    </row>
    <row r="5" spans="2:7" ht="22.2" customHeight="1" x14ac:dyDescent="0.45">
      <c r="B5" s="2" t="s">
        <v>83</v>
      </c>
      <c r="F5" s="20"/>
      <c r="G5" s="20"/>
    </row>
    <row r="6" spans="2:7" ht="22.2" customHeight="1" x14ac:dyDescent="0.2">
      <c r="B6" s="2" t="s">
        <v>84</v>
      </c>
    </row>
    <row r="7" spans="2:7" ht="22.2" customHeight="1" x14ac:dyDescent="0.2">
      <c r="B7" s="2" t="s">
        <v>89</v>
      </c>
    </row>
    <row r="8" spans="2:7" ht="15" customHeight="1" x14ac:dyDescent="0.2"/>
    <row r="9" spans="2:7" ht="30" customHeight="1" x14ac:dyDescent="0.2">
      <c r="B9" s="9" t="s">
        <v>86</v>
      </c>
      <c r="C9" s="16" t="s">
        <v>85</v>
      </c>
      <c r="D9" s="15" t="s">
        <v>87</v>
      </c>
      <c r="E9" s="9" t="s">
        <v>86</v>
      </c>
      <c r="F9" s="16" t="s">
        <v>85</v>
      </c>
      <c r="G9" s="15" t="s">
        <v>87</v>
      </c>
    </row>
    <row r="10" spans="2:7" ht="30" customHeight="1" x14ac:dyDescent="0.2">
      <c r="B10" s="12" t="s">
        <v>88</v>
      </c>
      <c r="C10" s="22"/>
      <c r="D10" s="5" t="s">
        <v>63</v>
      </c>
      <c r="E10" s="12">
        <v>21</v>
      </c>
      <c r="F10" s="22" t="s">
        <v>63</v>
      </c>
      <c r="G10" s="5"/>
    </row>
    <row r="11" spans="2:7" ht="30" customHeight="1" x14ac:dyDescent="0.2">
      <c r="B11" s="9">
        <v>2</v>
      </c>
      <c r="C11" s="16"/>
      <c r="D11" s="15"/>
      <c r="E11" s="9">
        <v>22</v>
      </c>
      <c r="F11" s="16"/>
      <c r="G11" s="15"/>
    </row>
    <row r="12" spans="2:7" ht="30" customHeight="1" x14ac:dyDescent="0.2">
      <c r="B12" s="9">
        <v>3</v>
      </c>
      <c r="C12" s="16"/>
      <c r="D12" s="15"/>
      <c r="E12" s="9">
        <v>23</v>
      </c>
      <c r="F12" s="16"/>
      <c r="G12" s="15"/>
    </row>
    <row r="13" spans="2:7" ht="30" customHeight="1" x14ac:dyDescent="0.2">
      <c r="B13" s="9">
        <v>4</v>
      </c>
      <c r="C13" s="16"/>
      <c r="D13" s="15"/>
      <c r="E13" s="9">
        <v>24</v>
      </c>
      <c r="F13" s="16"/>
      <c r="G13" s="15"/>
    </row>
    <row r="14" spans="2:7" ht="30" customHeight="1" x14ac:dyDescent="0.2">
      <c r="B14" s="9">
        <v>5</v>
      </c>
      <c r="C14" s="16"/>
      <c r="D14" s="15"/>
      <c r="E14" s="9">
        <v>25</v>
      </c>
      <c r="F14" s="16"/>
      <c r="G14" s="15"/>
    </row>
    <row r="15" spans="2:7" ht="30" customHeight="1" x14ac:dyDescent="0.2">
      <c r="B15" s="9">
        <v>6</v>
      </c>
      <c r="C15" s="16"/>
      <c r="D15" s="15"/>
      <c r="E15" s="9">
        <v>26</v>
      </c>
      <c r="F15" s="16"/>
      <c r="G15" s="15"/>
    </row>
    <row r="16" spans="2:7" ht="30" customHeight="1" x14ac:dyDescent="0.2">
      <c r="B16" s="9">
        <v>7</v>
      </c>
      <c r="C16" s="16"/>
      <c r="D16" s="15"/>
      <c r="E16" s="9">
        <v>27</v>
      </c>
      <c r="F16" s="16"/>
      <c r="G16" s="15"/>
    </row>
    <row r="17" spans="2:7" ht="30" customHeight="1" x14ac:dyDescent="0.2">
      <c r="B17" s="9">
        <v>8</v>
      </c>
      <c r="C17" s="16"/>
      <c r="D17" s="15"/>
      <c r="E17" s="9">
        <v>28</v>
      </c>
      <c r="F17" s="16"/>
      <c r="G17" s="15"/>
    </row>
    <row r="18" spans="2:7" ht="30" customHeight="1" x14ac:dyDescent="0.2">
      <c r="B18" s="9">
        <v>9</v>
      </c>
      <c r="C18" s="16"/>
      <c r="D18" s="15"/>
      <c r="E18" s="9">
        <v>29</v>
      </c>
      <c r="F18" s="16"/>
      <c r="G18" s="15"/>
    </row>
    <row r="19" spans="2:7" ht="30" customHeight="1" x14ac:dyDescent="0.2">
      <c r="B19" s="9">
        <v>10</v>
      </c>
      <c r="C19" s="16"/>
      <c r="D19" s="15"/>
      <c r="E19" s="9">
        <v>30</v>
      </c>
      <c r="F19" s="16"/>
      <c r="G19" s="15"/>
    </row>
    <row r="20" spans="2:7" ht="30" customHeight="1" x14ac:dyDescent="0.2">
      <c r="B20" s="9">
        <v>11</v>
      </c>
      <c r="C20" s="16"/>
      <c r="D20" s="15"/>
      <c r="E20" s="9">
        <v>31</v>
      </c>
      <c r="F20" s="16"/>
      <c r="G20" s="15"/>
    </row>
    <row r="21" spans="2:7" ht="30" customHeight="1" x14ac:dyDescent="0.2">
      <c r="B21" s="9">
        <v>12</v>
      </c>
      <c r="C21" s="16"/>
      <c r="D21" s="15"/>
      <c r="E21" s="9">
        <v>32</v>
      </c>
      <c r="F21" s="16"/>
      <c r="G21" s="15"/>
    </row>
    <row r="22" spans="2:7" ht="30" customHeight="1" x14ac:dyDescent="0.2">
      <c r="B22" s="9">
        <v>13</v>
      </c>
      <c r="C22" s="16"/>
      <c r="D22" s="15"/>
      <c r="E22" s="9">
        <v>33</v>
      </c>
      <c r="F22" s="16"/>
      <c r="G22" s="15"/>
    </row>
    <row r="23" spans="2:7" ht="30" customHeight="1" x14ac:dyDescent="0.2">
      <c r="B23" s="9">
        <v>14</v>
      </c>
      <c r="C23" s="16"/>
      <c r="D23" s="15"/>
      <c r="E23" s="9">
        <v>34</v>
      </c>
      <c r="F23" s="16"/>
      <c r="G23" s="15"/>
    </row>
    <row r="24" spans="2:7" ht="30" customHeight="1" x14ac:dyDescent="0.2">
      <c r="B24" s="9">
        <v>15</v>
      </c>
      <c r="C24" s="16"/>
      <c r="D24" s="15"/>
      <c r="E24" s="9">
        <v>35</v>
      </c>
      <c r="F24" s="16"/>
      <c r="G24" s="15"/>
    </row>
    <row r="25" spans="2:7" ht="30" customHeight="1" x14ac:dyDescent="0.2">
      <c r="B25" s="9">
        <v>16</v>
      </c>
      <c r="C25" s="16"/>
      <c r="D25" s="15"/>
      <c r="E25" s="9">
        <v>36</v>
      </c>
      <c r="F25" s="16"/>
      <c r="G25" s="15"/>
    </row>
    <row r="26" spans="2:7" ht="30" customHeight="1" x14ac:dyDescent="0.2">
      <c r="B26" s="9">
        <v>17</v>
      </c>
      <c r="C26" s="16"/>
      <c r="D26" s="15"/>
      <c r="E26" s="9">
        <v>37</v>
      </c>
      <c r="F26" s="16"/>
      <c r="G26" s="15"/>
    </row>
    <row r="27" spans="2:7" ht="30" customHeight="1" x14ac:dyDescent="0.2">
      <c r="B27" s="9">
        <v>18</v>
      </c>
      <c r="C27" s="16"/>
      <c r="D27" s="15"/>
      <c r="E27" s="9">
        <v>38</v>
      </c>
      <c r="F27" s="16"/>
      <c r="G27" s="15"/>
    </row>
    <row r="28" spans="2:7" ht="30" customHeight="1" x14ac:dyDescent="0.2">
      <c r="B28" s="9">
        <v>19</v>
      </c>
      <c r="C28" s="16"/>
      <c r="D28" s="15"/>
      <c r="E28" s="9">
        <v>39</v>
      </c>
      <c r="F28" s="16"/>
      <c r="G28" s="15"/>
    </row>
    <row r="29" spans="2:7" ht="30" customHeight="1" x14ac:dyDescent="0.2">
      <c r="B29" s="13">
        <v>20</v>
      </c>
      <c r="C29" s="23"/>
      <c r="D29" s="10"/>
      <c r="E29" s="13">
        <v>40</v>
      </c>
      <c r="F29" s="23"/>
      <c r="G29" s="10"/>
    </row>
    <row r="30" spans="2:7" ht="30" customHeight="1" x14ac:dyDescent="0.2">
      <c r="B30" s="4"/>
      <c r="C30" s="4"/>
      <c r="D30" s="4"/>
      <c r="E30" s="4"/>
      <c r="F30" s="4"/>
      <c r="G30" s="4"/>
    </row>
    <row r="31" spans="2:7" ht="30" customHeight="1" x14ac:dyDescent="0.2">
      <c r="B31" s="4"/>
      <c r="C31" s="4"/>
      <c r="D31" s="4"/>
      <c r="E31" s="4"/>
      <c r="F31" s="4"/>
      <c r="G31" s="4"/>
    </row>
    <row r="32" spans="2:7" ht="30" customHeight="1" x14ac:dyDescent="0.2">
      <c r="B32" s="4"/>
      <c r="C32" s="4"/>
      <c r="D32" s="4"/>
      <c r="E32" s="4"/>
      <c r="F32" s="4"/>
      <c r="G32" s="4"/>
    </row>
    <row r="33" spans="2:7" ht="30" customHeight="1" x14ac:dyDescent="0.2">
      <c r="B33" s="4"/>
      <c r="C33" s="4"/>
      <c r="D33" s="4"/>
      <c r="E33" s="4"/>
      <c r="F33" s="4"/>
      <c r="G33" s="4"/>
    </row>
    <row r="34" spans="2:7" ht="30" customHeight="1" x14ac:dyDescent="0.2"/>
    <row r="35" spans="2:7" ht="30" customHeight="1" x14ac:dyDescent="0.2"/>
    <row r="36" spans="2:7" ht="30" customHeight="1" x14ac:dyDescent="0.2"/>
    <row r="37" spans="2:7" ht="30" customHeight="1" x14ac:dyDescent="0.2"/>
    <row r="38" spans="2:7" ht="30" customHeight="1" x14ac:dyDescent="0.2"/>
    <row r="39" spans="2:7" ht="30" customHeight="1" x14ac:dyDescent="0.2"/>
  </sheetData>
  <mergeCells count="3">
    <mergeCell ref="F2:G2"/>
    <mergeCell ref="F3:G3"/>
    <mergeCell ref="B2:D3"/>
  </mergeCells>
  <phoneticPr fontId="3"/>
  <conditionalFormatting sqref="F2:G2">
    <cfRule type="containsBlanks" dxfId="80" priority="1">
      <formula>LEN(TRIM(F2))=0</formula>
    </cfRule>
  </conditionalFormatting>
  <dataValidations count="1">
    <dataValidation type="list" allowBlank="1" showInputMessage="1" showErrorMessage="1" sqref="D10" xr:uid="{116BD9ED-A4B8-4451-A080-3DC4B8A4EB1B}">
      <formula1>"　,男,女"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12FB-3BB4-4592-8DD8-A32DE28087DE}">
  <sheetPr>
    <tabColor theme="0"/>
  </sheetPr>
  <dimension ref="A1:AD116"/>
  <sheetViews>
    <sheetView showGridLines="0" showZeros="0" view="pageBreakPreview" topLeftCell="A10" zoomScaleNormal="100" zoomScaleSheetLayoutView="100" workbookViewId="0">
      <selection activeCell="B21" sqref="B21:D21"/>
    </sheetView>
  </sheetViews>
  <sheetFormatPr defaultRowHeight="13.2" x14ac:dyDescent="0.2"/>
  <cols>
    <col min="1" max="1" width="4.6640625" style="32" customWidth="1"/>
    <col min="2" max="28" width="5.77734375" style="32" customWidth="1"/>
    <col min="29" max="16384" width="8.88671875" style="32"/>
  </cols>
  <sheetData>
    <row r="1" spans="1:23" ht="45.6" customHeight="1" x14ac:dyDescent="0.5">
      <c r="A1" s="30"/>
      <c r="B1" s="639" t="s">
        <v>175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40">
        <f ca="1">TODAY()</f>
        <v>45780</v>
      </c>
      <c r="Q1" s="640"/>
      <c r="R1" s="640"/>
      <c r="S1" s="640"/>
      <c r="T1" s="72" t="s">
        <v>103</v>
      </c>
      <c r="U1" s="73"/>
    </row>
    <row r="2" spans="1:23" s="33" customFormat="1" ht="27" customHeight="1" x14ac:dyDescent="0.5">
      <c r="B2" s="641" t="s">
        <v>104</v>
      </c>
      <c r="C2" s="641"/>
      <c r="D2" s="642"/>
      <c r="E2" s="643">
        <f>'01 使用許可申請書'!$AT$7</f>
        <v>0</v>
      </c>
      <c r="F2" s="644"/>
      <c r="G2" s="644"/>
      <c r="H2" s="644"/>
      <c r="I2" s="644"/>
      <c r="J2" s="644"/>
      <c r="K2" s="645"/>
      <c r="L2" s="635" t="s">
        <v>105</v>
      </c>
      <c r="M2" s="635"/>
      <c r="N2" s="646" t="s">
        <v>63</v>
      </c>
      <c r="O2" s="647"/>
      <c r="P2" s="647"/>
      <c r="Q2" s="647"/>
      <c r="R2" s="647"/>
      <c r="S2" s="648"/>
      <c r="T2" s="74" t="s">
        <v>177</v>
      </c>
      <c r="U2" s="75"/>
    </row>
    <row r="3" spans="1:23" s="33" customFormat="1" ht="27" customHeight="1" x14ac:dyDescent="0.45">
      <c r="B3" s="641" t="s">
        <v>106</v>
      </c>
      <c r="C3" s="641"/>
      <c r="D3" s="642"/>
      <c r="E3" s="643">
        <f>'01 使用許可申請書'!$T$50</f>
        <v>0</v>
      </c>
      <c r="F3" s="644"/>
      <c r="G3" s="644"/>
      <c r="H3" s="644"/>
      <c r="I3" s="644"/>
      <c r="J3" s="644"/>
      <c r="K3" s="645"/>
      <c r="L3" s="635" t="s">
        <v>107</v>
      </c>
      <c r="M3" s="635"/>
      <c r="N3" s="763">
        <f>'01 使用許可申請書'!$AS$50</f>
        <v>0</v>
      </c>
      <c r="O3" s="764"/>
      <c r="P3" s="764"/>
      <c r="Q3" s="764"/>
      <c r="R3" s="764"/>
      <c r="S3" s="765"/>
    </row>
    <row r="4" spans="1:23" s="33" customFormat="1" ht="27" customHeight="1" x14ac:dyDescent="0.45">
      <c r="B4" s="641" t="s">
        <v>109</v>
      </c>
      <c r="C4" s="641"/>
      <c r="D4" s="642"/>
      <c r="E4" s="636" t="s">
        <v>63</v>
      </c>
      <c r="F4" s="637"/>
      <c r="G4" s="637"/>
      <c r="H4" s="637"/>
      <c r="I4" s="637"/>
      <c r="J4" s="637"/>
      <c r="K4" s="638"/>
      <c r="L4" s="635" t="s">
        <v>108</v>
      </c>
      <c r="M4" s="635"/>
      <c r="N4" s="154" t="s">
        <v>208</v>
      </c>
      <c r="O4" s="153"/>
      <c r="P4" s="153"/>
      <c r="Q4" s="153"/>
      <c r="R4" s="153"/>
      <c r="S4" s="155"/>
    </row>
    <row r="5" spans="1:23" s="33" customFormat="1" ht="22.8" customHeight="1" x14ac:dyDescent="0.45">
      <c r="M5" s="34"/>
    </row>
    <row r="6" spans="1:23" s="33" customFormat="1" ht="31.2" customHeight="1" x14ac:dyDescent="0.45">
      <c r="B6" s="649" t="s">
        <v>110</v>
      </c>
      <c r="C6" s="650"/>
      <c r="D6" s="650"/>
      <c r="E6" s="650"/>
      <c r="F6" s="651" t="s">
        <v>63</v>
      </c>
      <c r="G6" s="651"/>
      <c r="H6" s="651"/>
      <c r="I6" s="652" t="s">
        <v>111</v>
      </c>
      <c r="J6" s="652"/>
      <c r="K6" s="652"/>
      <c r="L6" s="652"/>
      <c r="M6" s="652"/>
      <c r="N6" s="652"/>
      <c r="O6" s="652"/>
      <c r="P6" s="652"/>
      <c r="Q6" s="652"/>
      <c r="R6" s="652"/>
      <c r="S6" s="653"/>
    </row>
    <row r="7" spans="1:23" s="33" customFormat="1" ht="19.8" customHeight="1" x14ac:dyDescent="0.45"/>
    <row r="8" spans="1:23" s="33" customFormat="1" ht="30" customHeight="1" x14ac:dyDescent="0.45">
      <c r="B8" s="654" t="s">
        <v>112</v>
      </c>
      <c r="C8" s="655"/>
      <c r="D8" s="656"/>
      <c r="E8" s="654" t="s">
        <v>113</v>
      </c>
      <c r="F8" s="655"/>
      <c r="G8" s="655"/>
      <c r="H8" s="655"/>
      <c r="I8" s="656"/>
      <c r="J8" s="654" t="s">
        <v>114</v>
      </c>
      <c r="K8" s="655"/>
      <c r="L8" s="655"/>
      <c r="M8" s="655"/>
      <c r="N8" s="656"/>
      <c r="O8" s="654" t="s">
        <v>115</v>
      </c>
      <c r="P8" s="655"/>
      <c r="Q8" s="655"/>
      <c r="R8" s="655"/>
      <c r="S8" s="656"/>
    </row>
    <row r="9" spans="1:23" s="33" customFormat="1" ht="26.4" customHeight="1" x14ac:dyDescent="0.45">
      <c r="B9" s="668"/>
      <c r="C9" s="669"/>
      <c r="D9" s="670"/>
      <c r="E9" s="657" t="s">
        <v>116</v>
      </c>
      <c r="F9" s="658"/>
      <c r="G9" s="120" t="s">
        <v>117</v>
      </c>
      <c r="H9" s="121" t="s">
        <v>118</v>
      </c>
      <c r="I9" s="35" t="s">
        <v>119</v>
      </c>
      <c r="J9" s="657" t="s">
        <v>116</v>
      </c>
      <c r="K9" s="658"/>
      <c r="L9" s="120" t="s">
        <v>117</v>
      </c>
      <c r="M9" s="121" t="s">
        <v>118</v>
      </c>
      <c r="N9" s="35" t="s">
        <v>119</v>
      </c>
      <c r="O9" s="657" t="s">
        <v>116</v>
      </c>
      <c r="P9" s="658"/>
      <c r="Q9" s="120" t="s">
        <v>117</v>
      </c>
      <c r="R9" s="121" t="s">
        <v>118</v>
      </c>
      <c r="S9" s="35" t="s">
        <v>119</v>
      </c>
    </row>
    <row r="10" spans="1:23" s="33" customFormat="1" ht="21.6" customHeight="1" x14ac:dyDescent="0.45">
      <c r="B10" s="661"/>
      <c r="C10" s="662"/>
      <c r="D10" s="663"/>
      <c r="E10" s="659"/>
      <c r="F10" s="660"/>
      <c r="G10" s="122"/>
      <c r="H10" s="123"/>
      <c r="I10" s="36">
        <f>G10+H10</f>
        <v>0</v>
      </c>
      <c r="J10" s="659"/>
      <c r="K10" s="660"/>
      <c r="L10" s="122"/>
      <c r="M10" s="123"/>
      <c r="N10" s="36">
        <f>L10+M10</f>
        <v>0</v>
      </c>
      <c r="O10" s="659"/>
      <c r="P10" s="660"/>
      <c r="Q10" s="122"/>
      <c r="R10" s="123"/>
      <c r="S10" s="36">
        <f>Q10+R10</f>
        <v>0</v>
      </c>
    </row>
    <row r="11" spans="1:23" s="33" customFormat="1" ht="33.6" customHeight="1" x14ac:dyDescent="0.45">
      <c r="B11" s="661"/>
      <c r="C11" s="662"/>
      <c r="D11" s="663"/>
      <c r="E11" s="664" t="s">
        <v>120</v>
      </c>
      <c r="F11" s="665"/>
      <c r="G11" s="666"/>
      <c r="H11" s="666"/>
      <c r="I11" s="667"/>
      <c r="J11" s="664" t="s">
        <v>120</v>
      </c>
      <c r="K11" s="665"/>
      <c r="L11" s="666"/>
      <c r="M11" s="666"/>
      <c r="N11" s="667"/>
      <c r="O11" s="664" t="s">
        <v>120</v>
      </c>
      <c r="P11" s="665"/>
      <c r="Q11" s="666"/>
      <c r="R11" s="666"/>
      <c r="S11" s="667"/>
    </row>
    <row r="12" spans="1:23" s="33" customFormat="1" ht="30" customHeight="1" x14ac:dyDescent="0.45">
      <c r="B12" s="671" t="str">
        <f>TEXT(B10,"(aaa)")</f>
        <v>(土)</v>
      </c>
      <c r="C12" s="672"/>
      <c r="D12" s="672"/>
      <c r="E12" s="664" t="s">
        <v>121</v>
      </c>
      <c r="F12" s="665"/>
      <c r="G12" s="673"/>
      <c r="H12" s="673"/>
      <c r="I12" s="37" t="s">
        <v>204</v>
      </c>
      <c r="J12" s="664" t="s">
        <v>121</v>
      </c>
      <c r="K12" s="665"/>
      <c r="L12" s="673"/>
      <c r="M12" s="673"/>
      <c r="N12" s="37" t="s">
        <v>204</v>
      </c>
      <c r="O12" s="664" t="s">
        <v>121</v>
      </c>
      <c r="P12" s="665"/>
      <c r="Q12" s="673"/>
      <c r="R12" s="673"/>
      <c r="S12" s="37" t="s">
        <v>204</v>
      </c>
    </row>
    <row r="13" spans="1:23" s="33" customFormat="1" ht="21" customHeight="1" thickBot="1" x14ac:dyDescent="0.5">
      <c r="B13" s="38"/>
      <c r="C13" s="39"/>
      <c r="D13" s="39"/>
      <c r="E13" s="674" t="s">
        <v>122</v>
      </c>
      <c r="F13" s="675"/>
      <c r="G13" s="40"/>
      <c r="H13" s="41" t="s">
        <v>123</v>
      </c>
      <c r="I13" s="42"/>
      <c r="J13" s="674" t="s">
        <v>122</v>
      </c>
      <c r="K13" s="675"/>
      <c r="L13" s="40"/>
      <c r="M13" s="41" t="s">
        <v>123</v>
      </c>
      <c r="N13" s="42"/>
      <c r="O13" s="674" t="s">
        <v>122</v>
      </c>
      <c r="P13" s="675"/>
      <c r="Q13" s="40"/>
      <c r="R13" s="41" t="s">
        <v>123</v>
      </c>
      <c r="S13" s="42"/>
    </row>
    <row r="14" spans="1:23" s="33" customFormat="1" ht="21" customHeight="1" thickBot="1" x14ac:dyDescent="1">
      <c r="B14" s="43"/>
      <c r="C14" s="44"/>
      <c r="D14" s="44"/>
      <c r="E14" s="676"/>
      <c r="F14" s="677"/>
      <c r="G14" s="45"/>
      <c r="H14" s="46" t="s">
        <v>123</v>
      </c>
      <c r="I14" s="47"/>
      <c r="J14" s="676"/>
      <c r="K14" s="677"/>
      <c r="L14" s="45"/>
      <c r="M14" s="46" t="s">
        <v>123</v>
      </c>
      <c r="N14" s="47"/>
      <c r="O14" s="676"/>
      <c r="P14" s="677"/>
      <c r="Q14" s="45"/>
      <c r="R14" s="46" t="s">
        <v>123</v>
      </c>
      <c r="S14" s="47"/>
      <c r="W14" s="48"/>
    </row>
    <row r="15" spans="1:23" s="33" customFormat="1" ht="21" customHeight="1" x14ac:dyDescent="0.45">
      <c r="B15" s="43"/>
      <c r="C15" s="44"/>
      <c r="D15" s="44"/>
      <c r="E15" s="678"/>
      <c r="F15" s="679"/>
      <c r="G15" s="49"/>
      <c r="H15" s="50" t="s">
        <v>123</v>
      </c>
      <c r="I15" s="51"/>
      <c r="J15" s="678"/>
      <c r="K15" s="679"/>
      <c r="L15" s="49"/>
      <c r="M15" s="50" t="s">
        <v>123</v>
      </c>
      <c r="N15" s="51"/>
      <c r="O15" s="678"/>
      <c r="P15" s="679"/>
      <c r="Q15" s="49"/>
      <c r="R15" s="50" t="s">
        <v>123</v>
      </c>
      <c r="S15" s="51"/>
    </row>
    <row r="16" spans="1:23" s="33" customFormat="1" ht="30" customHeight="1" x14ac:dyDescent="0.5">
      <c r="B16" s="43"/>
      <c r="C16" s="44"/>
      <c r="D16" s="44"/>
      <c r="E16" s="680" t="s">
        <v>124</v>
      </c>
      <c r="F16" s="681"/>
      <c r="G16" s="682"/>
      <c r="H16" s="682"/>
      <c r="I16" s="52"/>
      <c r="J16" s="680" t="s">
        <v>124</v>
      </c>
      <c r="K16" s="681"/>
      <c r="L16" s="682"/>
      <c r="M16" s="682"/>
      <c r="N16" s="52"/>
      <c r="O16" s="680" t="s">
        <v>124</v>
      </c>
      <c r="P16" s="681"/>
      <c r="Q16" s="682"/>
      <c r="R16" s="682"/>
      <c r="S16" s="52"/>
      <c r="T16" s="53"/>
    </row>
    <row r="17" spans="2:23" s="33" customFormat="1" ht="21" customHeight="1" x14ac:dyDescent="0.5">
      <c r="B17" s="689"/>
      <c r="C17" s="690"/>
      <c r="D17" s="691"/>
      <c r="E17" s="683" t="s">
        <v>125</v>
      </c>
      <c r="F17" s="684"/>
      <c r="G17" s="692" t="s">
        <v>126</v>
      </c>
      <c r="H17" s="692"/>
      <c r="I17" s="693"/>
      <c r="J17" s="683" t="s">
        <v>125</v>
      </c>
      <c r="K17" s="684"/>
      <c r="L17" s="692" t="s">
        <v>126</v>
      </c>
      <c r="M17" s="692"/>
      <c r="N17" s="693"/>
      <c r="O17" s="683" t="s">
        <v>125</v>
      </c>
      <c r="P17" s="684"/>
      <c r="Q17" s="692" t="s">
        <v>126</v>
      </c>
      <c r="R17" s="692"/>
      <c r="S17" s="693"/>
      <c r="T17" s="31"/>
    </row>
    <row r="18" spans="2:23" s="33" customFormat="1" ht="26.4" customHeight="1" x14ac:dyDescent="0.45">
      <c r="B18" s="668"/>
      <c r="C18" s="669"/>
      <c r="D18" s="670"/>
      <c r="E18" s="657" t="s">
        <v>116</v>
      </c>
      <c r="F18" s="658"/>
      <c r="G18" s="120" t="s">
        <v>117</v>
      </c>
      <c r="H18" s="121" t="s">
        <v>118</v>
      </c>
      <c r="I18" s="35" t="s">
        <v>119</v>
      </c>
      <c r="J18" s="657" t="s">
        <v>116</v>
      </c>
      <c r="K18" s="658"/>
      <c r="L18" s="120" t="s">
        <v>117</v>
      </c>
      <c r="M18" s="121" t="s">
        <v>118</v>
      </c>
      <c r="N18" s="35" t="s">
        <v>119</v>
      </c>
      <c r="O18" s="657" t="s">
        <v>116</v>
      </c>
      <c r="P18" s="658"/>
      <c r="Q18" s="120" t="s">
        <v>117</v>
      </c>
      <c r="R18" s="121" t="s">
        <v>118</v>
      </c>
      <c r="S18" s="35" t="s">
        <v>119</v>
      </c>
    </row>
    <row r="19" spans="2:23" s="33" customFormat="1" ht="27.6" customHeight="1" x14ac:dyDescent="0.45">
      <c r="B19" s="661"/>
      <c r="C19" s="662"/>
      <c r="D19" s="662"/>
      <c r="E19" s="659"/>
      <c r="F19" s="660"/>
      <c r="G19" s="122"/>
      <c r="H19" s="123"/>
      <c r="I19" s="36">
        <f>G19+H19</f>
        <v>0</v>
      </c>
      <c r="J19" s="659"/>
      <c r="K19" s="660"/>
      <c r="L19" s="122"/>
      <c r="M19" s="123"/>
      <c r="N19" s="36">
        <f>L19+M19</f>
        <v>0</v>
      </c>
      <c r="O19" s="659"/>
      <c r="P19" s="660"/>
      <c r="Q19" s="122"/>
      <c r="R19" s="123"/>
      <c r="S19" s="36">
        <f>Q19+R19</f>
        <v>0</v>
      </c>
    </row>
    <row r="20" spans="2:23" s="33" customFormat="1" ht="33.6" customHeight="1" x14ac:dyDescent="0.45">
      <c r="B20" s="661"/>
      <c r="C20" s="662"/>
      <c r="D20" s="662"/>
      <c r="E20" s="664" t="s">
        <v>120</v>
      </c>
      <c r="F20" s="665"/>
      <c r="G20" s="666"/>
      <c r="H20" s="666"/>
      <c r="I20" s="667"/>
      <c r="J20" s="664" t="s">
        <v>120</v>
      </c>
      <c r="K20" s="665"/>
      <c r="L20" s="666"/>
      <c r="M20" s="666"/>
      <c r="N20" s="667"/>
      <c r="O20" s="664" t="s">
        <v>120</v>
      </c>
      <c r="P20" s="665"/>
      <c r="Q20" s="666"/>
      <c r="R20" s="666"/>
      <c r="S20" s="667"/>
    </row>
    <row r="21" spans="2:23" s="33" customFormat="1" ht="33.6" customHeight="1" x14ac:dyDescent="0.45">
      <c r="B21" s="671" t="str">
        <f>TEXT(B19,"(aaa)")</f>
        <v>(土)</v>
      </c>
      <c r="C21" s="672"/>
      <c r="D21" s="672"/>
      <c r="E21" s="664" t="s">
        <v>121</v>
      </c>
      <c r="F21" s="665"/>
      <c r="G21" s="673"/>
      <c r="H21" s="673"/>
      <c r="I21" s="37" t="s">
        <v>204</v>
      </c>
      <c r="J21" s="664" t="s">
        <v>121</v>
      </c>
      <c r="K21" s="665"/>
      <c r="L21" s="673"/>
      <c r="M21" s="673"/>
      <c r="N21" s="37" t="s">
        <v>204</v>
      </c>
      <c r="O21" s="664" t="s">
        <v>121</v>
      </c>
      <c r="P21" s="665"/>
      <c r="Q21" s="673"/>
      <c r="R21" s="673"/>
      <c r="S21" s="37" t="s">
        <v>204</v>
      </c>
    </row>
    <row r="22" spans="2:23" s="33" customFormat="1" ht="21" customHeight="1" thickBot="1" x14ac:dyDescent="0.5">
      <c r="B22" s="54"/>
      <c r="C22" s="55"/>
      <c r="D22" s="55"/>
      <c r="E22" s="674" t="s">
        <v>122</v>
      </c>
      <c r="F22" s="675"/>
      <c r="G22" s="40"/>
      <c r="H22" s="41" t="s">
        <v>123</v>
      </c>
      <c r="I22" s="42"/>
      <c r="J22" s="674" t="s">
        <v>122</v>
      </c>
      <c r="K22" s="675"/>
      <c r="L22" s="40"/>
      <c r="M22" s="41" t="s">
        <v>123</v>
      </c>
      <c r="N22" s="42"/>
      <c r="O22" s="674" t="s">
        <v>122</v>
      </c>
      <c r="P22" s="675"/>
      <c r="Q22" s="40"/>
      <c r="R22" s="41" t="s">
        <v>123</v>
      </c>
      <c r="S22" s="42"/>
    </row>
    <row r="23" spans="2:23" s="33" customFormat="1" ht="21" customHeight="1" thickBot="1" x14ac:dyDescent="1">
      <c r="B23" s="43"/>
      <c r="C23" s="44"/>
      <c r="D23" s="44"/>
      <c r="E23" s="676"/>
      <c r="F23" s="677"/>
      <c r="G23" s="45"/>
      <c r="H23" s="46" t="s">
        <v>123</v>
      </c>
      <c r="I23" s="47"/>
      <c r="J23" s="676"/>
      <c r="K23" s="677"/>
      <c r="L23" s="45"/>
      <c r="M23" s="46" t="s">
        <v>123</v>
      </c>
      <c r="N23" s="47"/>
      <c r="O23" s="676"/>
      <c r="P23" s="677"/>
      <c r="Q23" s="45"/>
      <c r="R23" s="46" t="s">
        <v>123</v>
      </c>
      <c r="S23" s="47"/>
      <c r="W23" s="48"/>
    </row>
    <row r="24" spans="2:23" s="33" customFormat="1" ht="21" customHeight="1" x14ac:dyDescent="0.45">
      <c r="B24" s="43"/>
      <c r="C24" s="44"/>
      <c r="D24" s="44"/>
      <c r="E24" s="678"/>
      <c r="F24" s="679"/>
      <c r="G24" s="49"/>
      <c r="H24" s="50" t="s">
        <v>123</v>
      </c>
      <c r="I24" s="51"/>
      <c r="J24" s="678"/>
      <c r="K24" s="679"/>
      <c r="L24" s="49"/>
      <c r="M24" s="50" t="s">
        <v>123</v>
      </c>
      <c r="N24" s="51"/>
      <c r="O24" s="678"/>
      <c r="P24" s="679"/>
      <c r="Q24" s="49"/>
      <c r="R24" s="50" t="s">
        <v>123</v>
      </c>
      <c r="S24" s="51"/>
    </row>
    <row r="25" spans="2:23" s="33" customFormat="1" ht="30" customHeight="1" x14ac:dyDescent="0.5">
      <c r="B25" s="43"/>
      <c r="C25" s="44"/>
      <c r="D25" s="44"/>
      <c r="E25" s="680" t="s">
        <v>124</v>
      </c>
      <c r="F25" s="681"/>
      <c r="G25" s="682"/>
      <c r="H25" s="682"/>
      <c r="I25" s="52"/>
      <c r="J25" s="680" t="s">
        <v>124</v>
      </c>
      <c r="K25" s="681"/>
      <c r="L25" s="682"/>
      <c r="M25" s="682"/>
      <c r="N25" s="52"/>
      <c r="O25" s="680" t="s">
        <v>124</v>
      </c>
      <c r="P25" s="681"/>
      <c r="Q25" s="682"/>
      <c r="R25" s="682"/>
      <c r="S25" s="52"/>
      <c r="T25" s="53"/>
    </row>
    <row r="26" spans="2:23" s="33" customFormat="1" ht="21" customHeight="1" x14ac:dyDescent="0.45">
      <c r="B26" s="689"/>
      <c r="C26" s="690"/>
      <c r="D26" s="691"/>
      <c r="E26" s="683" t="s">
        <v>125</v>
      </c>
      <c r="F26" s="684"/>
      <c r="G26" s="692" t="s">
        <v>126</v>
      </c>
      <c r="H26" s="692"/>
      <c r="I26" s="693"/>
      <c r="J26" s="683" t="s">
        <v>125</v>
      </c>
      <c r="K26" s="684"/>
      <c r="L26" s="692" t="s">
        <v>126</v>
      </c>
      <c r="M26" s="692"/>
      <c r="N26" s="693"/>
      <c r="O26" s="683" t="s">
        <v>125</v>
      </c>
      <c r="P26" s="684"/>
      <c r="Q26" s="692" t="s">
        <v>126</v>
      </c>
      <c r="R26" s="692"/>
      <c r="S26" s="693"/>
    </row>
    <row r="27" spans="2:23" s="33" customFormat="1" ht="22.8" customHeight="1" x14ac:dyDescent="0.45"/>
    <row r="28" spans="2:23" s="33" customFormat="1" ht="31.8" customHeight="1" x14ac:dyDescent="0.5">
      <c r="B28" s="649" t="s">
        <v>127</v>
      </c>
      <c r="C28" s="650"/>
      <c r="D28" s="650"/>
      <c r="E28" s="685" t="s">
        <v>63</v>
      </c>
      <c r="F28" s="685"/>
      <c r="G28" s="685"/>
      <c r="H28" s="685"/>
      <c r="I28" s="686"/>
      <c r="J28" s="56" t="s">
        <v>128</v>
      </c>
      <c r="K28" s="687"/>
      <c r="L28" s="687"/>
      <c r="M28" s="687"/>
      <c r="N28" s="687"/>
      <c r="O28" s="687"/>
      <c r="P28" s="687"/>
      <c r="Q28" s="687"/>
      <c r="R28" s="687"/>
      <c r="S28" s="688"/>
      <c r="T28" s="57"/>
    </row>
    <row r="29" spans="2:23" s="33" customFormat="1" ht="22.8" customHeight="1" x14ac:dyDescent="0.45"/>
    <row r="30" spans="2:23" s="33" customFormat="1" ht="18" customHeight="1" x14ac:dyDescent="0.45">
      <c r="B30" s="119" t="s">
        <v>176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</row>
    <row r="31" spans="2:23" ht="18" customHeight="1" x14ac:dyDescent="0.2">
      <c r="B31" s="60" t="s">
        <v>129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</row>
    <row r="32" spans="2:23" ht="18" customHeight="1" x14ac:dyDescent="0.2">
      <c r="B32" s="60" t="s">
        <v>130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2"/>
    </row>
    <row r="33" spans="2:19" ht="18" customHeight="1" x14ac:dyDescent="0.2">
      <c r="B33" s="60" t="s">
        <v>131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</row>
    <row r="34" spans="2:19" ht="18" customHeight="1" x14ac:dyDescent="0.2">
      <c r="B34" s="60" t="s">
        <v>132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</row>
    <row r="35" spans="2:19" ht="18" customHeight="1" x14ac:dyDescent="0.2">
      <c r="B35" s="60" t="s">
        <v>133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</row>
    <row r="36" spans="2:19" ht="21" customHeight="1" x14ac:dyDescent="0.2">
      <c r="B36" s="63" t="s">
        <v>134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5"/>
    </row>
    <row r="37" spans="2:19" s="67" customFormat="1" ht="23.4" customHeight="1" x14ac:dyDescent="0.2">
      <c r="B37" s="66" t="s">
        <v>135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2:19" s="67" customFormat="1" ht="23.4" customHeight="1" x14ac:dyDescent="0.2">
      <c r="B38" s="66" t="s">
        <v>136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2:19" ht="23.4" customHeight="1" x14ac:dyDescent="0.2">
      <c r="B39" s="66" t="s">
        <v>137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2:19" ht="23.4" customHeight="1" x14ac:dyDescent="0.2">
      <c r="B40" s="66" t="s">
        <v>138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2:19" ht="23.4" customHeight="1" x14ac:dyDescent="0.2">
      <c r="B41" s="66" t="s">
        <v>139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2:19" ht="23.4" customHeight="1" x14ac:dyDescent="0.2">
      <c r="B42" s="66" t="s">
        <v>140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2:19" ht="23.4" customHeight="1" x14ac:dyDescent="0.2"/>
    <row r="93" spans="2:30" ht="15" x14ac:dyDescent="0.35">
      <c r="C93" s="126" t="s">
        <v>141</v>
      </c>
      <c r="D93" s="127"/>
      <c r="E93" s="127"/>
      <c r="F93" s="127"/>
      <c r="G93" s="127"/>
      <c r="K93" s="68" t="s">
        <v>141</v>
      </c>
    </row>
    <row r="94" spans="2:30" x14ac:dyDescent="0.2">
      <c r="B94" s="69"/>
      <c r="C94" s="126" t="s">
        <v>142</v>
      </c>
      <c r="D94" s="126"/>
      <c r="E94" s="126"/>
      <c r="F94" s="126"/>
      <c r="G94" s="126"/>
      <c r="H94" s="69"/>
      <c r="I94" s="69"/>
      <c r="J94" s="69"/>
      <c r="K94" s="68" t="s">
        <v>142</v>
      </c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B94" s="69"/>
      <c r="AC94" s="69"/>
      <c r="AD94" s="69"/>
    </row>
    <row r="95" spans="2:30" x14ac:dyDescent="0.2">
      <c r="B95" s="69"/>
      <c r="C95" s="126" t="s">
        <v>143</v>
      </c>
      <c r="D95" s="126"/>
      <c r="E95" s="126"/>
      <c r="F95" s="126"/>
      <c r="G95" s="126"/>
      <c r="H95" s="69"/>
      <c r="I95" s="69"/>
      <c r="J95" s="69"/>
      <c r="K95" s="68" t="s">
        <v>143</v>
      </c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B95" s="69"/>
      <c r="AC95" s="69"/>
      <c r="AD95" s="69"/>
    </row>
    <row r="96" spans="2:30" x14ac:dyDescent="0.2">
      <c r="B96" s="69"/>
      <c r="C96" s="126" t="s">
        <v>144</v>
      </c>
      <c r="D96" s="126"/>
      <c r="E96" s="126"/>
      <c r="F96" s="126"/>
      <c r="G96" s="126"/>
      <c r="H96" s="69"/>
      <c r="I96" s="69"/>
      <c r="J96" s="69"/>
      <c r="K96" s="68" t="s">
        <v>145</v>
      </c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B96" s="69"/>
      <c r="AC96" s="69"/>
      <c r="AD96" s="69"/>
    </row>
    <row r="97" spans="2:30" x14ac:dyDescent="0.2">
      <c r="B97" s="69"/>
      <c r="C97" s="126" t="s">
        <v>146</v>
      </c>
      <c r="D97" s="126"/>
      <c r="E97" s="126"/>
      <c r="F97" s="126"/>
      <c r="G97" s="126"/>
      <c r="H97" s="69"/>
      <c r="I97" s="69"/>
      <c r="J97" s="69"/>
      <c r="K97" s="68" t="s">
        <v>147</v>
      </c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B97" s="69"/>
      <c r="AC97" s="69"/>
      <c r="AD97" s="69"/>
    </row>
    <row r="98" spans="2:30" x14ac:dyDescent="0.2">
      <c r="B98" s="69"/>
      <c r="C98" s="126" t="s">
        <v>148</v>
      </c>
      <c r="D98" s="126"/>
      <c r="E98" s="126"/>
      <c r="F98" s="126"/>
      <c r="G98" s="126"/>
      <c r="H98" s="69"/>
      <c r="I98" s="68"/>
      <c r="J98" s="69"/>
      <c r="K98" s="69" t="s">
        <v>149</v>
      </c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B98" s="69"/>
      <c r="AC98" s="69"/>
      <c r="AD98" s="69"/>
    </row>
    <row r="99" spans="2:30" x14ac:dyDescent="0.2">
      <c r="B99" s="69"/>
      <c r="C99" s="126" t="s">
        <v>150</v>
      </c>
      <c r="D99" s="126"/>
      <c r="E99" s="126"/>
      <c r="F99" s="126"/>
      <c r="G99" s="126"/>
      <c r="H99" s="69"/>
      <c r="I99" s="68"/>
      <c r="J99" s="69"/>
      <c r="K99" s="69" t="s">
        <v>151</v>
      </c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B99" s="69"/>
      <c r="AC99" s="69"/>
      <c r="AD99" s="69"/>
    </row>
    <row r="100" spans="2:30" x14ac:dyDescent="0.2">
      <c r="B100" s="69"/>
      <c r="C100" s="126" t="s">
        <v>152</v>
      </c>
      <c r="D100" s="126"/>
      <c r="E100" s="126"/>
      <c r="F100" s="126"/>
      <c r="G100" s="126"/>
      <c r="H100" s="69"/>
      <c r="I100" s="68"/>
      <c r="J100" s="69"/>
      <c r="K100" s="69" t="s">
        <v>153</v>
      </c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B100" s="69"/>
      <c r="AC100" s="69"/>
      <c r="AD100" s="69"/>
    </row>
    <row r="101" spans="2:30" x14ac:dyDescent="0.2">
      <c r="B101" s="69"/>
      <c r="C101" s="126" t="s">
        <v>154</v>
      </c>
      <c r="D101" s="126"/>
      <c r="E101" s="126"/>
      <c r="F101" s="126"/>
      <c r="G101" s="126"/>
      <c r="H101" s="69"/>
      <c r="I101" s="68"/>
      <c r="J101" s="69"/>
      <c r="K101" s="69" t="s">
        <v>155</v>
      </c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B101" s="69"/>
      <c r="AC101" s="69"/>
      <c r="AD101" s="69"/>
    </row>
    <row r="102" spans="2:30" ht="13.2" customHeight="1" x14ac:dyDescent="0.2">
      <c r="B102" s="69"/>
      <c r="C102" s="128" t="s">
        <v>156</v>
      </c>
      <c r="D102" s="126"/>
      <c r="E102" s="126"/>
      <c r="F102" s="126"/>
      <c r="G102" s="126"/>
      <c r="H102" s="69"/>
      <c r="I102" s="68"/>
      <c r="J102" s="69"/>
      <c r="K102" s="70" t="s">
        <v>156</v>
      </c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B102" s="69"/>
      <c r="AC102" s="69"/>
      <c r="AD102" s="69"/>
    </row>
    <row r="103" spans="2:30" x14ac:dyDescent="0.2">
      <c r="B103" s="69"/>
      <c r="C103" s="126" t="s">
        <v>157</v>
      </c>
      <c r="D103" s="126"/>
      <c r="E103" s="126"/>
      <c r="F103" s="126"/>
      <c r="G103" s="126"/>
      <c r="H103" s="69"/>
      <c r="I103" s="68"/>
      <c r="J103" s="69"/>
      <c r="K103" s="69" t="s">
        <v>158</v>
      </c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B103" s="69"/>
      <c r="AC103" s="69"/>
      <c r="AD103" s="69"/>
    </row>
    <row r="104" spans="2:30" x14ac:dyDescent="0.2">
      <c r="B104" s="69"/>
      <c r="C104" s="126" t="s">
        <v>159</v>
      </c>
      <c r="D104" s="126"/>
      <c r="E104" s="126"/>
      <c r="F104" s="126"/>
      <c r="G104" s="126"/>
      <c r="H104" s="69"/>
      <c r="I104" s="68"/>
      <c r="J104" s="69"/>
      <c r="K104" s="69" t="s">
        <v>160</v>
      </c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B104" s="69"/>
      <c r="AC104" s="69"/>
      <c r="AD104" s="69"/>
    </row>
    <row r="105" spans="2:30" x14ac:dyDescent="0.2">
      <c r="B105" s="69"/>
      <c r="C105" s="126" t="s">
        <v>161</v>
      </c>
      <c r="D105" s="126"/>
      <c r="E105" s="126"/>
      <c r="F105" s="126"/>
      <c r="G105" s="126"/>
      <c r="H105" s="69"/>
      <c r="I105" s="68"/>
      <c r="J105" s="69"/>
      <c r="K105" s="69" t="s">
        <v>162</v>
      </c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B105" s="69"/>
      <c r="AC105" s="69"/>
      <c r="AD105" s="69"/>
    </row>
    <row r="106" spans="2:30" x14ac:dyDescent="0.2">
      <c r="B106" s="69"/>
      <c r="C106" s="126" t="s">
        <v>163</v>
      </c>
      <c r="D106" s="126"/>
      <c r="E106" s="126"/>
      <c r="F106" s="126"/>
      <c r="G106" s="126"/>
      <c r="H106" s="69"/>
      <c r="I106" s="68"/>
      <c r="J106" s="69"/>
      <c r="K106" s="69" t="s">
        <v>164</v>
      </c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B106" s="69"/>
      <c r="AC106" s="69"/>
      <c r="AD106" s="69"/>
    </row>
    <row r="107" spans="2:30" x14ac:dyDescent="0.2">
      <c r="B107" s="69"/>
      <c r="C107" s="126" t="s">
        <v>165</v>
      </c>
      <c r="D107" s="126"/>
      <c r="E107" s="126"/>
      <c r="F107" s="126"/>
      <c r="G107" s="126"/>
      <c r="H107" s="69"/>
      <c r="I107" s="68"/>
      <c r="J107" s="69"/>
      <c r="K107" s="69" t="s">
        <v>166</v>
      </c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B107" s="69"/>
      <c r="AC107" s="69"/>
      <c r="AD107" s="69"/>
    </row>
    <row r="108" spans="2:30" x14ac:dyDescent="0.2">
      <c r="B108" s="69"/>
      <c r="C108" s="126" t="s">
        <v>167</v>
      </c>
      <c r="D108" s="126"/>
      <c r="E108" s="126"/>
      <c r="F108" s="126"/>
      <c r="G108" s="126"/>
      <c r="H108" s="69"/>
      <c r="I108" s="68"/>
      <c r="J108" s="69"/>
      <c r="K108" s="69" t="s">
        <v>168</v>
      </c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B108" s="69"/>
      <c r="AC108" s="69"/>
      <c r="AD108" s="69"/>
    </row>
    <row r="109" spans="2:30" x14ac:dyDescent="0.2">
      <c r="B109" s="69"/>
      <c r="C109" s="126" t="s">
        <v>169</v>
      </c>
      <c r="D109" s="126"/>
      <c r="E109" s="126"/>
      <c r="F109" s="126"/>
      <c r="G109" s="126"/>
      <c r="H109" s="69"/>
      <c r="I109" s="68"/>
      <c r="J109" s="69"/>
      <c r="K109" s="69" t="s">
        <v>170</v>
      </c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B109" s="69"/>
      <c r="AC109" s="69"/>
      <c r="AD109" s="69"/>
    </row>
    <row r="110" spans="2:30" x14ac:dyDescent="0.2">
      <c r="B110" s="69"/>
      <c r="C110" s="69"/>
      <c r="D110" s="69"/>
      <c r="E110" s="69"/>
      <c r="F110" s="69"/>
      <c r="G110" s="69"/>
      <c r="H110" s="69"/>
      <c r="I110" s="68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B110" s="69"/>
      <c r="AC110" s="69"/>
      <c r="AD110" s="69"/>
    </row>
    <row r="111" spans="2:30" ht="15" x14ac:dyDescent="0.35">
      <c r="C111" s="124" t="s">
        <v>171</v>
      </c>
      <c r="D111" s="125"/>
      <c r="E111" s="125"/>
      <c r="F111" s="125"/>
      <c r="I111" s="68"/>
      <c r="K111" s="69" t="s">
        <v>171</v>
      </c>
    </row>
    <row r="112" spans="2:30" ht="15" x14ac:dyDescent="0.35">
      <c r="C112" s="124" t="s">
        <v>203</v>
      </c>
      <c r="D112" s="125"/>
      <c r="E112" s="125"/>
      <c r="F112" s="125"/>
      <c r="I112" s="68"/>
      <c r="K112" s="69" t="s">
        <v>172</v>
      </c>
    </row>
    <row r="113" spans="3:11" ht="15" x14ac:dyDescent="0.35">
      <c r="C113" s="124" t="s">
        <v>174</v>
      </c>
      <c r="D113" s="125"/>
      <c r="E113" s="125"/>
      <c r="F113" s="125"/>
      <c r="I113" s="68"/>
      <c r="K113" s="69" t="s">
        <v>173</v>
      </c>
    </row>
    <row r="114" spans="3:11" x14ac:dyDescent="0.2">
      <c r="C114" s="71"/>
      <c r="I114" s="68"/>
      <c r="K114" s="71" t="s">
        <v>174</v>
      </c>
    </row>
    <row r="115" spans="3:11" x14ac:dyDescent="0.2">
      <c r="I115" s="68"/>
    </row>
    <row r="116" spans="3:11" x14ac:dyDescent="0.2">
      <c r="I116" s="68"/>
    </row>
  </sheetData>
  <mergeCells count="91">
    <mergeCell ref="Q16:R16"/>
    <mergeCell ref="G16:H16"/>
    <mergeCell ref="B18:D18"/>
    <mergeCell ref="B17:D17"/>
    <mergeCell ref="E17:F17"/>
    <mergeCell ref="G17:I17"/>
    <mergeCell ref="L17:N17"/>
    <mergeCell ref="Q17:S17"/>
    <mergeCell ref="L20:N20"/>
    <mergeCell ref="O20:P20"/>
    <mergeCell ref="Q20:S20"/>
    <mergeCell ref="J21:K21"/>
    <mergeCell ref="L21:M21"/>
    <mergeCell ref="Q25:R25"/>
    <mergeCell ref="B26:D26"/>
    <mergeCell ref="E26:F26"/>
    <mergeCell ref="J26:K26"/>
    <mergeCell ref="O26:P26"/>
    <mergeCell ref="G26:I26"/>
    <mergeCell ref="L26:N26"/>
    <mergeCell ref="Q26:S26"/>
    <mergeCell ref="B28:D28"/>
    <mergeCell ref="E28:I28"/>
    <mergeCell ref="K28:S28"/>
    <mergeCell ref="O21:P21"/>
    <mergeCell ref="Q21:R21"/>
    <mergeCell ref="E22:F24"/>
    <mergeCell ref="J22:K24"/>
    <mergeCell ref="O22:P24"/>
    <mergeCell ref="E25:F25"/>
    <mergeCell ref="G25:H25"/>
    <mergeCell ref="J25:K25"/>
    <mergeCell ref="L25:M25"/>
    <mergeCell ref="O25:P25"/>
    <mergeCell ref="B21:D21"/>
    <mergeCell ref="E21:F21"/>
    <mergeCell ref="G21:H21"/>
    <mergeCell ref="B19:D20"/>
    <mergeCell ref="E20:F20"/>
    <mergeCell ref="E13:F15"/>
    <mergeCell ref="J13:K15"/>
    <mergeCell ref="O13:P15"/>
    <mergeCell ref="E16:F16"/>
    <mergeCell ref="J16:K16"/>
    <mergeCell ref="L16:M16"/>
    <mergeCell ref="O16:P16"/>
    <mergeCell ref="J17:K17"/>
    <mergeCell ref="O17:P17"/>
    <mergeCell ref="E18:F19"/>
    <mergeCell ref="J18:K19"/>
    <mergeCell ref="O18:P19"/>
    <mergeCell ref="G20:I20"/>
    <mergeCell ref="J20:K20"/>
    <mergeCell ref="Q11:S11"/>
    <mergeCell ref="B12:D12"/>
    <mergeCell ref="E12:F12"/>
    <mergeCell ref="G12:H12"/>
    <mergeCell ref="J12:K12"/>
    <mergeCell ref="L12:M12"/>
    <mergeCell ref="O12:P12"/>
    <mergeCell ref="Q12:R12"/>
    <mergeCell ref="E9:F10"/>
    <mergeCell ref="J9:K10"/>
    <mergeCell ref="O9:P10"/>
    <mergeCell ref="B10:D11"/>
    <mergeCell ref="E11:F11"/>
    <mergeCell ref="G11:I11"/>
    <mergeCell ref="J11:K11"/>
    <mergeCell ref="L11:N11"/>
    <mergeCell ref="O11:P11"/>
    <mergeCell ref="B9:D9"/>
    <mergeCell ref="B6:E6"/>
    <mergeCell ref="F6:H6"/>
    <mergeCell ref="I6:S6"/>
    <mergeCell ref="B8:D8"/>
    <mergeCell ref="E8:I8"/>
    <mergeCell ref="J8:N8"/>
    <mergeCell ref="O8:S8"/>
    <mergeCell ref="L4:M4"/>
    <mergeCell ref="E4:K4"/>
    <mergeCell ref="B1:O1"/>
    <mergeCell ref="P1:S1"/>
    <mergeCell ref="B2:D2"/>
    <mergeCell ref="E2:K2"/>
    <mergeCell ref="L2:M2"/>
    <mergeCell ref="N2:S2"/>
    <mergeCell ref="B3:D3"/>
    <mergeCell ref="E3:K3"/>
    <mergeCell ref="L3:M3"/>
    <mergeCell ref="B4:D4"/>
    <mergeCell ref="N3:S3"/>
  </mergeCells>
  <phoneticPr fontId="3"/>
  <conditionalFormatting sqref="E28:I28">
    <cfRule type="containsBlanks" dxfId="79" priority="94">
      <formula>LEN(TRIM(E28))=0</formula>
    </cfRule>
  </conditionalFormatting>
  <conditionalFormatting sqref="E2:K3">
    <cfRule type="containsBlanks" dxfId="78" priority="58">
      <formula>LEN(TRIM(E2))=0</formula>
    </cfRule>
  </conditionalFormatting>
  <conditionalFormatting sqref="E4:K4">
    <cfRule type="containsBlanks" dxfId="77" priority="1">
      <formula>LEN(TRIM(E4))=0</formula>
    </cfRule>
  </conditionalFormatting>
  <conditionalFormatting sqref="G13:G15 I13:I16">
    <cfRule type="containsBlanks" dxfId="76" priority="101">
      <formula>LEN(TRIM(G13))=0</formula>
    </cfRule>
  </conditionalFormatting>
  <conditionalFormatting sqref="G22:G24 I22:I25">
    <cfRule type="containsBlanks" dxfId="75" priority="18">
      <formula>LEN(TRIM(G22))=0</formula>
    </cfRule>
  </conditionalFormatting>
  <conditionalFormatting sqref="G10:H10">
    <cfRule type="containsBlanks" dxfId="74" priority="99">
      <formula>LEN(TRIM(G10))=0</formula>
    </cfRule>
  </conditionalFormatting>
  <conditionalFormatting sqref="G12:H12">
    <cfRule type="containsBlanks" dxfId="73" priority="102">
      <formula>LEN(TRIM(G12))=0</formula>
    </cfRule>
  </conditionalFormatting>
  <conditionalFormatting sqref="G16:H16">
    <cfRule type="containsBlanks" dxfId="72" priority="34">
      <formula>LEN(TRIM(G16))=0</formula>
    </cfRule>
  </conditionalFormatting>
  <conditionalFormatting sqref="G19:H19">
    <cfRule type="containsBlanks" dxfId="71" priority="17">
      <formula>LEN(TRIM(G19))=0</formula>
    </cfRule>
  </conditionalFormatting>
  <conditionalFormatting sqref="G21:H21">
    <cfRule type="containsBlanks" dxfId="70" priority="19">
      <formula>LEN(TRIM(G21))=0</formula>
    </cfRule>
  </conditionalFormatting>
  <conditionalFormatting sqref="G25:H25">
    <cfRule type="containsBlanks" dxfId="69" priority="15">
      <formula>LEN(TRIM(G25))=0</formula>
    </cfRule>
  </conditionalFormatting>
  <conditionalFormatting sqref="G11:I11">
    <cfRule type="containsBlanks" dxfId="68" priority="36">
      <formula>LEN(TRIM(G11))=0</formula>
    </cfRule>
  </conditionalFormatting>
  <conditionalFormatting sqref="G20:I20">
    <cfRule type="containsBlanks" dxfId="67" priority="16">
      <formula>LEN(TRIM(G20))=0</formula>
    </cfRule>
  </conditionalFormatting>
  <conditionalFormatting sqref="I12">
    <cfRule type="expression" dxfId="66" priority="32">
      <formula>$G$12=""</formula>
    </cfRule>
  </conditionalFormatting>
  <conditionalFormatting sqref="I21">
    <cfRule type="expression" dxfId="65" priority="14">
      <formula>$G$12=""</formula>
    </cfRule>
  </conditionalFormatting>
  <conditionalFormatting sqref="I6:S6">
    <cfRule type="expression" dxfId="64" priority="95">
      <formula>F6="無し"</formula>
    </cfRule>
  </conditionalFormatting>
  <conditionalFormatting sqref="L13:L15 N13:N16">
    <cfRule type="containsBlanks" dxfId="63" priority="30">
      <formula>LEN(TRIM(L13))=0</formula>
    </cfRule>
  </conditionalFormatting>
  <conditionalFormatting sqref="L22:L24 N22:N25">
    <cfRule type="containsBlanks" dxfId="62" priority="12">
      <formula>LEN(TRIM(L22))=0</formula>
    </cfRule>
  </conditionalFormatting>
  <conditionalFormatting sqref="L10:M10">
    <cfRule type="containsBlanks" dxfId="61" priority="29">
      <formula>LEN(TRIM(L10))=0</formula>
    </cfRule>
  </conditionalFormatting>
  <conditionalFormatting sqref="L12:M12">
    <cfRule type="containsBlanks" dxfId="60" priority="31">
      <formula>LEN(TRIM(L12))=0</formula>
    </cfRule>
  </conditionalFormatting>
  <conditionalFormatting sqref="L16:M16">
    <cfRule type="containsBlanks" dxfId="59" priority="27">
      <formula>LEN(TRIM(L16))=0</formula>
    </cfRule>
  </conditionalFormatting>
  <conditionalFormatting sqref="L19:M19">
    <cfRule type="containsBlanks" dxfId="58" priority="11">
      <formula>LEN(TRIM(L19))=0</formula>
    </cfRule>
  </conditionalFormatting>
  <conditionalFormatting sqref="L21:M21">
    <cfRule type="containsBlanks" dxfId="57" priority="13">
      <formula>LEN(TRIM(L21))=0</formula>
    </cfRule>
  </conditionalFormatting>
  <conditionalFormatting sqref="L25:M25">
    <cfRule type="containsBlanks" dxfId="56" priority="9">
      <formula>LEN(TRIM(L25))=0</formula>
    </cfRule>
  </conditionalFormatting>
  <conditionalFormatting sqref="L11:N11">
    <cfRule type="containsBlanks" dxfId="55" priority="28">
      <formula>LEN(TRIM(L11))=0</formula>
    </cfRule>
  </conditionalFormatting>
  <conditionalFormatting sqref="L20:N20">
    <cfRule type="containsBlanks" dxfId="54" priority="10">
      <formula>LEN(TRIM(L20))=0</formula>
    </cfRule>
  </conditionalFormatting>
  <conditionalFormatting sqref="N12">
    <cfRule type="expression" dxfId="53" priority="26">
      <formula>$G$12=""</formula>
    </cfRule>
  </conditionalFormatting>
  <conditionalFormatting sqref="N21">
    <cfRule type="expression" dxfId="52" priority="8">
      <formula>$G$12=""</formula>
    </cfRule>
  </conditionalFormatting>
  <conditionalFormatting sqref="N2:S2 F6:H6">
    <cfRule type="containsBlanks" dxfId="51" priority="49">
      <formula>LEN(TRIM(F2))=0</formula>
    </cfRule>
  </conditionalFormatting>
  <conditionalFormatting sqref="Q13:Q15 S13:S16">
    <cfRule type="containsBlanks" dxfId="50" priority="24">
      <formula>LEN(TRIM(Q13))=0</formula>
    </cfRule>
  </conditionalFormatting>
  <conditionalFormatting sqref="Q22:Q24 S22:S25">
    <cfRule type="containsBlanks" dxfId="49" priority="6">
      <formula>LEN(TRIM(Q22))=0</formula>
    </cfRule>
  </conditionalFormatting>
  <conditionalFormatting sqref="Q10:R10">
    <cfRule type="containsBlanks" dxfId="48" priority="23">
      <formula>LEN(TRIM(Q10))=0</formula>
    </cfRule>
  </conditionalFormatting>
  <conditionalFormatting sqref="Q12:R12">
    <cfRule type="containsBlanks" dxfId="47" priority="25">
      <formula>LEN(TRIM(Q12))=0</formula>
    </cfRule>
  </conditionalFormatting>
  <conditionalFormatting sqref="Q16:R16">
    <cfRule type="containsBlanks" dxfId="46" priority="21">
      <formula>LEN(TRIM(Q16))=0</formula>
    </cfRule>
  </conditionalFormatting>
  <conditionalFormatting sqref="Q19:R19">
    <cfRule type="containsBlanks" dxfId="45" priority="5">
      <formula>LEN(TRIM(Q19))=0</formula>
    </cfRule>
  </conditionalFormatting>
  <conditionalFormatting sqref="Q21:R21">
    <cfRule type="containsBlanks" dxfId="44" priority="7">
      <formula>LEN(TRIM(Q21))=0</formula>
    </cfRule>
  </conditionalFormatting>
  <conditionalFormatting sqref="Q25:R25">
    <cfRule type="containsBlanks" dxfId="43" priority="3">
      <formula>LEN(TRIM(Q25))=0</formula>
    </cfRule>
  </conditionalFormatting>
  <conditionalFormatting sqref="Q11:S11">
    <cfRule type="containsBlanks" dxfId="42" priority="22">
      <formula>LEN(TRIM(Q11))=0</formula>
    </cfRule>
  </conditionalFormatting>
  <conditionalFormatting sqref="Q20:S20">
    <cfRule type="containsBlanks" dxfId="41" priority="4">
      <formula>LEN(TRIM(Q20))=0</formula>
    </cfRule>
  </conditionalFormatting>
  <conditionalFormatting sqref="S12">
    <cfRule type="expression" dxfId="40" priority="20">
      <formula>$G$12=""</formula>
    </cfRule>
  </conditionalFormatting>
  <conditionalFormatting sqref="S21">
    <cfRule type="expression" dxfId="39" priority="2">
      <formula>$G$12=""</formula>
    </cfRule>
  </conditionalFormatting>
  <dataValidations count="6">
    <dataValidation type="list" allowBlank="1" showInputMessage="1" showErrorMessage="1" sqref="N2:S2" xr:uid="{03787841-6091-44F8-9EF0-2F26B81FA3FB}">
      <formula1>"　,初回の申請,申請内容の変更"</formula1>
    </dataValidation>
    <dataValidation type="list" allowBlank="1" showInputMessage="1" showErrorMessage="1" sqref="L11:N11 Q20:S20 G20:I20 L20:N20 Q11:S11 G11:I11" xr:uid="{825DF40F-C59B-42D4-BF26-13E7823D517B}">
      <formula1>$C$92:$C$109</formula1>
    </dataValidation>
    <dataValidation type="list" allowBlank="1" showInputMessage="1" showErrorMessage="1" sqref="E4" xr:uid="{E2472D00-630F-4413-922B-E3C5E6E161B7}">
      <formula1>"　,　当日現金払い（食堂での支払い）,　後日現金払い（食堂での支払い）,　口座振替（手数料が掛ります）"</formula1>
    </dataValidation>
    <dataValidation type="list" allowBlank="1" showInputMessage="1" showErrorMessage="1" sqref="F6:H6" xr:uid="{449E6B2A-3DDA-47B4-9086-AD437F58F20D}">
      <formula1>"　,有り,無し"</formula1>
    </dataValidation>
    <dataValidation type="list" allowBlank="1" showInputMessage="1" showErrorMessage="1" sqref="E28:I28" xr:uid="{69ABF853-0569-47FA-AD05-F69BA9B499B3}">
      <formula1>"　,全体で１枚,児童・生徒・選手と引率を別々に,その他"</formula1>
    </dataValidation>
    <dataValidation type="list" allowBlank="1" showInputMessage="1" showErrorMessage="1" sqref="G16:H16 Q25:R25 L25:M25 G25:H25 Q16:R16 L16:M16" xr:uid="{115A3F4D-187A-463D-8B5D-D3BAEA763941}">
      <formula1>$C$110:$C$113</formula1>
    </dataValidation>
  </dataValidations>
  <pageMargins left="0.39370078740157483" right="0.19685039370078741" top="0.39370078740157483" bottom="0.19685039370078741" header="0.31496062992125984" footer="0.31496062992125984"/>
  <pageSetup paperSize="9" scale="92" orientation="portrait" horizontalDpi="300" verticalDpi="300" r:id="rId1"/>
  <colBreaks count="1" manualBreakCount="1">
    <brk id="19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7620</xdr:rowOff>
                  </from>
                  <to>
                    <xdr:col>1</xdr:col>
                    <xdr:colOff>236220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281940</xdr:rowOff>
                  </from>
                  <to>
                    <xdr:col>1</xdr:col>
                    <xdr:colOff>236220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259080</xdr:rowOff>
                  </from>
                  <to>
                    <xdr:col>1</xdr:col>
                    <xdr:colOff>236220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220980</xdr:rowOff>
                  </from>
                  <to>
                    <xdr:col>1</xdr:col>
                    <xdr:colOff>236220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236220</xdr:rowOff>
                  </from>
                  <to>
                    <xdr:col>1</xdr:col>
                    <xdr:colOff>236220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236220</xdr:rowOff>
                  </from>
                  <to>
                    <xdr:col>1</xdr:col>
                    <xdr:colOff>236220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281940</xdr:rowOff>
                  </from>
                  <to>
                    <xdr:col>1</xdr:col>
                    <xdr:colOff>236220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259080</xdr:rowOff>
                  </from>
                  <to>
                    <xdr:col>1</xdr:col>
                    <xdr:colOff>236220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281940</xdr:rowOff>
                  </from>
                  <to>
                    <xdr:col>1</xdr:col>
                    <xdr:colOff>236220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259080</xdr:rowOff>
                  </from>
                  <to>
                    <xdr:col>1</xdr:col>
                    <xdr:colOff>236220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281940</xdr:rowOff>
                  </from>
                  <to>
                    <xdr:col>1</xdr:col>
                    <xdr:colOff>236220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259080</xdr:rowOff>
                  </from>
                  <to>
                    <xdr:col>1</xdr:col>
                    <xdr:colOff>236220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281940</xdr:rowOff>
                  </from>
                  <to>
                    <xdr:col>1</xdr:col>
                    <xdr:colOff>236220</xdr:colOff>
                    <xdr:row>41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443C-784A-4506-A14E-CD3EF3AD3FD1}">
  <sheetPr>
    <tabColor theme="0"/>
    <pageSetUpPr fitToPage="1"/>
  </sheetPr>
  <dimension ref="A1:AA35"/>
  <sheetViews>
    <sheetView showGridLines="0" showZeros="0" view="pageBreakPreview" zoomScaleNormal="100" zoomScaleSheetLayoutView="100" workbookViewId="0">
      <selection activeCell="N17" sqref="N17"/>
    </sheetView>
  </sheetViews>
  <sheetFormatPr defaultRowHeight="13.2" x14ac:dyDescent="0.2"/>
  <cols>
    <col min="1" max="1" width="1" style="32" customWidth="1"/>
    <col min="2" max="2" width="1.88671875" style="32" customWidth="1"/>
    <col min="3" max="25" width="4.44140625" style="32" customWidth="1"/>
    <col min="26" max="26" width="2.6640625" style="32" customWidth="1"/>
    <col min="27" max="27" width="1.5546875" style="32" customWidth="1"/>
    <col min="28" max="16384" width="8.88671875" style="32"/>
  </cols>
  <sheetData>
    <row r="1" spans="3:26" ht="6" customHeight="1" x14ac:dyDescent="0.2"/>
    <row r="2" spans="3:26" s="33" customFormat="1" ht="12.6" customHeight="1" x14ac:dyDescent="0.45"/>
    <row r="3" spans="3:26" s="77" customFormat="1" ht="21" customHeight="1" x14ac:dyDescent="0.2">
      <c r="C3" s="76"/>
      <c r="D3" s="76"/>
      <c r="E3" s="76"/>
      <c r="F3" s="76"/>
      <c r="T3" s="695">
        <f ca="1">TODAY()</f>
        <v>45780</v>
      </c>
      <c r="U3" s="695"/>
      <c r="V3" s="695"/>
      <c r="W3" s="695"/>
      <c r="X3" s="695"/>
      <c r="Y3" s="695"/>
      <c r="Z3" s="695"/>
    </row>
    <row r="4" spans="3:26" s="77" customFormat="1" ht="21" customHeight="1" x14ac:dyDescent="0.2">
      <c r="C4" s="76"/>
      <c r="D4" s="76"/>
      <c r="E4" s="76"/>
      <c r="F4" s="76"/>
      <c r="T4" s="78"/>
      <c r="U4" s="78"/>
      <c r="V4" s="78"/>
      <c r="W4" s="78"/>
      <c r="X4" s="78"/>
      <c r="Y4" s="78"/>
      <c r="Z4" s="78"/>
    </row>
    <row r="5" spans="3:26" s="77" customFormat="1" ht="25.5" customHeight="1" x14ac:dyDescent="0.5">
      <c r="C5" s="696" t="s">
        <v>178</v>
      </c>
      <c r="D5" s="696"/>
      <c r="E5" s="696"/>
      <c r="F5" s="697">
        <f>'01 使用許可申請書'!$AT$7</f>
        <v>0</v>
      </c>
      <c r="G5" s="697"/>
      <c r="H5" s="697"/>
      <c r="I5" s="697"/>
      <c r="J5" s="697"/>
      <c r="K5" s="697"/>
      <c r="L5" s="697"/>
      <c r="M5" s="697"/>
      <c r="N5" s="79"/>
      <c r="O5" s="698" t="s">
        <v>179</v>
      </c>
      <c r="P5" s="698"/>
      <c r="Q5" s="698"/>
      <c r="R5" s="699">
        <f>'01 使用許可申請書'!$T$50</f>
        <v>0</v>
      </c>
      <c r="S5" s="699"/>
      <c r="T5" s="699"/>
      <c r="U5" s="699"/>
      <c r="V5" s="699"/>
      <c r="W5" s="699"/>
      <c r="X5" s="699"/>
    </row>
    <row r="6" spans="3:26" s="77" customFormat="1" ht="24" customHeight="1" x14ac:dyDescent="0.55000000000000004">
      <c r="F6" s="80"/>
      <c r="G6" s="81"/>
      <c r="H6" s="81"/>
      <c r="I6" s="81"/>
      <c r="J6" s="81"/>
      <c r="K6" s="81"/>
      <c r="L6" s="81"/>
      <c r="M6" s="81"/>
      <c r="O6" s="700" t="s">
        <v>180</v>
      </c>
      <c r="P6" s="700"/>
      <c r="Q6" s="700"/>
      <c r="R6" s="701">
        <f>'01 使用許可申請書'!$AS$50</f>
        <v>0</v>
      </c>
      <c r="S6" s="701"/>
      <c r="T6" s="701"/>
      <c r="U6" s="701"/>
      <c r="V6" s="701"/>
      <c r="W6" s="701"/>
      <c r="X6" s="701"/>
      <c r="Y6" s="81"/>
    </row>
    <row r="7" spans="3:26" s="67" customFormat="1" ht="22.2" customHeight="1" x14ac:dyDescent="0.2">
      <c r="F7" s="82"/>
      <c r="G7" s="83"/>
      <c r="H7" s="83"/>
      <c r="I7" s="83"/>
      <c r="J7" s="83"/>
      <c r="K7" s="83"/>
      <c r="L7" s="83"/>
      <c r="M7" s="83"/>
      <c r="O7" s="84"/>
      <c r="P7" s="84"/>
      <c r="Q7" s="84"/>
      <c r="R7" s="85"/>
      <c r="S7" s="85"/>
      <c r="T7" s="85"/>
      <c r="U7" s="85"/>
      <c r="V7" s="85"/>
      <c r="W7" s="85"/>
      <c r="X7" s="86"/>
      <c r="Y7" s="83"/>
    </row>
    <row r="8" spans="3:26" s="90" customFormat="1" ht="25.2" customHeight="1" x14ac:dyDescent="0.2">
      <c r="C8" s="87"/>
      <c r="D8" s="87"/>
      <c r="E8" s="87"/>
      <c r="F8" s="87"/>
      <c r="G8" s="702" t="s">
        <v>181</v>
      </c>
      <c r="H8" s="702"/>
      <c r="I8" s="702"/>
      <c r="J8" s="702"/>
      <c r="K8" s="702"/>
      <c r="L8" s="702"/>
      <c r="M8" s="702"/>
      <c r="N8" s="702"/>
      <c r="O8" s="702"/>
      <c r="P8" s="702"/>
      <c r="Q8" s="702"/>
      <c r="R8" s="702"/>
      <c r="S8" s="702"/>
      <c r="T8" s="702"/>
      <c r="U8" s="702"/>
      <c r="V8" s="702"/>
      <c r="W8" s="88"/>
      <c r="X8" s="88"/>
      <c r="Y8" s="89"/>
    </row>
    <row r="9" spans="3:26" ht="22.2" customHeight="1" x14ac:dyDescent="0.2">
      <c r="C9" s="91"/>
      <c r="D9" s="91"/>
      <c r="E9" s="91"/>
      <c r="F9" s="91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92"/>
      <c r="X9" s="92"/>
      <c r="Y9" s="93"/>
    </row>
    <row r="10" spans="3:26" ht="22.2" x14ac:dyDescent="0.2">
      <c r="C10" s="94"/>
      <c r="D10" s="79"/>
      <c r="E10" s="79"/>
      <c r="F10" s="95"/>
      <c r="G10" s="703" t="s">
        <v>182</v>
      </c>
      <c r="H10" s="703"/>
      <c r="I10" s="703"/>
      <c r="J10" s="96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5"/>
      <c r="W10" s="85"/>
      <c r="X10" s="86"/>
      <c r="Y10" s="83"/>
    </row>
    <row r="11" spans="3:26" ht="31.5" customHeight="1" x14ac:dyDescent="0.2">
      <c r="C11" s="97"/>
      <c r="D11" s="98"/>
      <c r="E11" s="98"/>
      <c r="F11" s="706" t="s">
        <v>183</v>
      </c>
      <c r="G11" s="707"/>
      <c r="H11" s="707"/>
      <c r="I11" s="707"/>
      <c r="J11" s="707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9"/>
      <c r="W11" s="85"/>
      <c r="X11" s="86"/>
      <c r="Y11" s="83"/>
    </row>
    <row r="12" spans="3:26" ht="18" customHeight="1" x14ac:dyDescent="0.2">
      <c r="C12" s="694"/>
      <c r="D12" s="694"/>
      <c r="E12" s="694"/>
      <c r="F12" s="694"/>
      <c r="G12" s="694"/>
      <c r="H12" s="99"/>
      <c r="I12" s="100"/>
      <c r="J12" s="100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93"/>
    </row>
    <row r="13" spans="3:26" ht="30" customHeight="1" thickBot="1" x14ac:dyDescent="0.25">
      <c r="C13" s="710" t="s">
        <v>184</v>
      </c>
      <c r="D13" s="710"/>
      <c r="E13" s="710"/>
      <c r="F13" s="710"/>
      <c r="G13" s="710"/>
      <c r="H13" s="710"/>
      <c r="I13" s="710"/>
      <c r="J13" s="710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102"/>
      <c r="X13" s="102"/>
      <c r="Y13" s="102"/>
    </row>
    <row r="14" spans="3:26" ht="14.4" customHeight="1" x14ac:dyDescent="0.2">
      <c r="C14" s="103"/>
      <c r="D14" s="103"/>
      <c r="E14" s="103"/>
      <c r="F14" s="103"/>
      <c r="G14" s="103"/>
      <c r="H14" s="103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</row>
    <row r="15" spans="3:26" ht="32.25" customHeight="1" thickBot="1" x14ac:dyDescent="0.25">
      <c r="C15" s="710" t="s">
        <v>185</v>
      </c>
      <c r="D15" s="712"/>
      <c r="E15" s="712"/>
      <c r="F15" s="712"/>
      <c r="G15" s="712"/>
      <c r="H15" s="712"/>
      <c r="I15" s="712"/>
      <c r="J15" s="712"/>
      <c r="K15" s="713" t="s">
        <v>63</v>
      </c>
      <c r="L15" s="713"/>
      <c r="M15" s="713"/>
      <c r="N15" s="714" t="s">
        <v>186</v>
      </c>
      <c r="O15" s="714"/>
      <c r="P15" s="714"/>
      <c r="Q15" s="715"/>
      <c r="R15" s="715"/>
      <c r="S15" s="715"/>
      <c r="T15" s="715"/>
      <c r="U15" s="715"/>
      <c r="V15" s="715"/>
      <c r="W15" s="105"/>
      <c r="X15" s="105"/>
      <c r="Y15" s="105"/>
    </row>
    <row r="16" spans="3:26" ht="32.25" customHeight="1" thickTop="1" x14ac:dyDescent="0.2">
      <c r="C16" s="712" t="s">
        <v>187</v>
      </c>
      <c r="D16" s="712"/>
      <c r="E16" s="712"/>
      <c r="F16" s="712"/>
      <c r="G16" s="712"/>
      <c r="H16" s="712"/>
      <c r="I16" s="712"/>
      <c r="J16" s="712"/>
      <c r="K16" s="716" t="s">
        <v>63</v>
      </c>
      <c r="L16" s="716"/>
      <c r="M16" s="716"/>
      <c r="N16" s="106"/>
      <c r="O16" s="104"/>
      <c r="P16" s="104"/>
      <c r="Q16" s="104"/>
      <c r="R16" s="104"/>
      <c r="S16" s="104"/>
      <c r="T16" s="104"/>
      <c r="U16" s="104"/>
      <c r="V16" s="104"/>
      <c r="W16" s="105"/>
      <c r="X16" s="105"/>
      <c r="Y16" s="105"/>
    </row>
    <row r="17" spans="1:27" ht="18" customHeight="1" x14ac:dyDescent="0.2">
      <c r="C17" s="107"/>
      <c r="D17" s="107"/>
      <c r="E17" s="107"/>
      <c r="F17" s="107"/>
      <c r="G17" s="107"/>
      <c r="H17" s="107"/>
      <c r="I17" s="107"/>
      <c r="J17" s="107"/>
      <c r="K17" s="108"/>
      <c r="L17" s="108"/>
      <c r="M17" s="108"/>
      <c r="N17" s="109"/>
      <c r="O17" s="109"/>
      <c r="P17" s="109"/>
      <c r="Q17" s="109"/>
      <c r="R17" s="109"/>
      <c r="S17" s="109"/>
      <c r="T17" s="109"/>
      <c r="U17" s="109"/>
      <c r="V17" s="110"/>
      <c r="W17" s="110"/>
      <c r="X17" s="110"/>
      <c r="Y17" s="110"/>
    </row>
    <row r="18" spans="1:27" ht="28.2" customHeight="1" x14ac:dyDescent="0.2">
      <c r="C18" s="717"/>
      <c r="D18" s="717"/>
      <c r="E18" s="717"/>
      <c r="F18" s="717"/>
      <c r="G18" s="717"/>
      <c r="H18" s="717"/>
      <c r="I18" s="717"/>
      <c r="J18" s="717"/>
      <c r="K18" s="717"/>
      <c r="L18" s="717"/>
      <c r="M18" s="717"/>
      <c r="N18" s="717"/>
      <c r="O18" s="717"/>
      <c r="P18" s="717"/>
      <c r="Q18" s="717"/>
      <c r="R18" s="717"/>
      <c r="S18" s="717"/>
      <c r="T18" s="717"/>
      <c r="U18" s="717"/>
      <c r="V18" s="717"/>
      <c r="W18" s="717"/>
      <c r="X18" s="717"/>
      <c r="Y18" s="717"/>
    </row>
    <row r="19" spans="1:27" ht="28.2" customHeight="1" x14ac:dyDescent="0.2">
      <c r="C19" s="718" t="s">
        <v>188</v>
      </c>
      <c r="D19" s="719"/>
      <c r="E19" s="719"/>
      <c r="F19" s="719"/>
      <c r="G19" s="720" t="s">
        <v>189</v>
      </c>
      <c r="H19" s="720"/>
      <c r="I19" s="720"/>
      <c r="J19" s="720" t="s">
        <v>190</v>
      </c>
      <c r="K19" s="720"/>
      <c r="L19" s="720"/>
      <c r="M19" s="720"/>
      <c r="N19" s="720" t="s">
        <v>191</v>
      </c>
      <c r="O19" s="720"/>
      <c r="P19" s="720"/>
      <c r="Q19" s="720"/>
      <c r="R19" s="720" t="s">
        <v>192</v>
      </c>
      <c r="S19" s="720"/>
      <c r="T19" s="720"/>
      <c r="U19" s="720"/>
      <c r="V19" s="719" t="s">
        <v>193</v>
      </c>
      <c r="W19" s="719"/>
      <c r="X19" s="719"/>
      <c r="Y19" s="721"/>
    </row>
    <row r="20" spans="1:27" ht="37.200000000000003" customHeight="1" x14ac:dyDescent="0.2">
      <c r="C20" s="724"/>
      <c r="D20" s="725"/>
      <c r="E20" s="726" t="str">
        <f>TEXT(C20,"(AAA)")</f>
        <v>(土)</v>
      </c>
      <c r="F20" s="726"/>
      <c r="G20" s="727" t="s">
        <v>63</v>
      </c>
      <c r="H20" s="727"/>
      <c r="I20" s="727"/>
      <c r="J20" s="727"/>
      <c r="K20" s="727"/>
      <c r="L20" s="727"/>
      <c r="M20" s="727"/>
      <c r="N20" s="727"/>
      <c r="O20" s="727"/>
      <c r="P20" s="727"/>
      <c r="Q20" s="727"/>
      <c r="R20" s="727" t="s">
        <v>63</v>
      </c>
      <c r="S20" s="727"/>
      <c r="T20" s="727"/>
      <c r="U20" s="727"/>
      <c r="V20" s="722"/>
      <c r="W20" s="722"/>
      <c r="X20" s="722"/>
      <c r="Y20" s="723"/>
    </row>
    <row r="21" spans="1:27" ht="37.200000000000003" customHeight="1" x14ac:dyDescent="0.2">
      <c r="C21" s="724"/>
      <c r="D21" s="725"/>
      <c r="E21" s="726" t="str">
        <f>TEXT(C21,"(AAA)")</f>
        <v>(土)</v>
      </c>
      <c r="F21" s="726"/>
      <c r="G21" s="727" t="s">
        <v>63</v>
      </c>
      <c r="H21" s="727"/>
      <c r="I21" s="727"/>
      <c r="J21" s="728"/>
      <c r="K21" s="728"/>
      <c r="L21" s="728"/>
      <c r="M21" s="728"/>
      <c r="N21" s="728"/>
      <c r="O21" s="728"/>
      <c r="P21" s="728"/>
      <c r="Q21" s="728"/>
      <c r="R21" s="727" t="s">
        <v>63</v>
      </c>
      <c r="S21" s="727"/>
      <c r="T21" s="727"/>
      <c r="U21" s="727"/>
      <c r="V21" s="729"/>
      <c r="W21" s="729"/>
      <c r="X21" s="729"/>
      <c r="Y21" s="730"/>
    </row>
    <row r="22" spans="1:27" ht="37.200000000000003" customHeight="1" x14ac:dyDescent="0.2">
      <c r="C22" s="724"/>
      <c r="D22" s="725"/>
      <c r="E22" s="726" t="str">
        <f t="shared" ref="E22:E24" si="0">TEXT(C22,"(AAA)")</f>
        <v>(土)</v>
      </c>
      <c r="F22" s="726"/>
      <c r="G22" s="727" t="s">
        <v>63</v>
      </c>
      <c r="H22" s="727"/>
      <c r="I22" s="727"/>
      <c r="J22" s="728"/>
      <c r="K22" s="728"/>
      <c r="L22" s="728"/>
      <c r="M22" s="728"/>
      <c r="N22" s="728"/>
      <c r="O22" s="728"/>
      <c r="P22" s="728"/>
      <c r="Q22" s="728"/>
      <c r="R22" s="727" t="s">
        <v>63</v>
      </c>
      <c r="S22" s="727"/>
      <c r="T22" s="727"/>
      <c r="U22" s="727"/>
      <c r="V22" s="729"/>
      <c r="W22" s="729"/>
      <c r="X22" s="729"/>
      <c r="Y22" s="730"/>
    </row>
    <row r="23" spans="1:27" ht="37.200000000000003" customHeight="1" x14ac:dyDescent="0.2">
      <c r="C23" s="724"/>
      <c r="D23" s="725"/>
      <c r="E23" s="726" t="str">
        <f t="shared" si="0"/>
        <v>(土)</v>
      </c>
      <c r="F23" s="726"/>
      <c r="G23" s="727" t="s">
        <v>63</v>
      </c>
      <c r="H23" s="727"/>
      <c r="I23" s="727"/>
      <c r="J23" s="728"/>
      <c r="K23" s="728"/>
      <c r="L23" s="728"/>
      <c r="M23" s="728"/>
      <c r="N23" s="728"/>
      <c r="O23" s="728"/>
      <c r="P23" s="728"/>
      <c r="Q23" s="728"/>
      <c r="R23" s="727" t="s">
        <v>63</v>
      </c>
      <c r="S23" s="727"/>
      <c r="T23" s="727"/>
      <c r="U23" s="727"/>
      <c r="V23" s="729"/>
      <c r="W23" s="729"/>
      <c r="X23" s="729"/>
      <c r="Y23" s="730"/>
    </row>
    <row r="24" spans="1:27" ht="37.200000000000003" customHeight="1" x14ac:dyDescent="0.2">
      <c r="C24" s="724"/>
      <c r="D24" s="725"/>
      <c r="E24" s="726" t="str">
        <f t="shared" si="0"/>
        <v>(土)</v>
      </c>
      <c r="F24" s="726"/>
      <c r="G24" s="727" t="s">
        <v>63</v>
      </c>
      <c r="H24" s="727"/>
      <c r="I24" s="727"/>
      <c r="J24" s="728"/>
      <c r="K24" s="728"/>
      <c r="L24" s="728"/>
      <c r="M24" s="728"/>
      <c r="N24" s="728"/>
      <c r="O24" s="728"/>
      <c r="P24" s="728"/>
      <c r="Q24" s="728"/>
      <c r="R24" s="727" t="s">
        <v>63</v>
      </c>
      <c r="S24" s="727"/>
      <c r="T24" s="727"/>
      <c r="U24" s="727"/>
      <c r="V24" s="729"/>
      <c r="W24" s="729"/>
      <c r="X24" s="729"/>
      <c r="Y24" s="730"/>
    </row>
    <row r="25" spans="1:27" ht="37.200000000000003" customHeight="1" x14ac:dyDescent="0.2">
      <c r="C25" s="111" t="s">
        <v>194</v>
      </c>
      <c r="D25" s="112">
        <v>45383</v>
      </c>
      <c r="E25" s="743" t="str">
        <f>TEXT(D25,"(AAA)")</f>
        <v>(月)</v>
      </c>
      <c r="F25" s="744"/>
      <c r="G25" s="745" t="s">
        <v>195</v>
      </c>
      <c r="H25" s="743"/>
      <c r="I25" s="744"/>
      <c r="J25" s="745" t="s">
        <v>196</v>
      </c>
      <c r="K25" s="743"/>
      <c r="L25" s="743"/>
      <c r="M25" s="744"/>
      <c r="N25" s="745" t="s">
        <v>197</v>
      </c>
      <c r="O25" s="743"/>
      <c r="P25" s="743"/>
      <c r="Q25" s="744"/>
      <c r="R25" s="745" t="s">
        <v>198</v>
      </c>
      <c r="S25" s="743"/>
      <c r="T25" s="743"/>
      <c r="U25" s="744"/>
      <c r="V25" s="746" t="s">
        <v>199</v>
      </c>
      <c r="W25" s="747"/>
      <c r="X25" s="747"/>
      <c r="Y25" s="748"/>
    </row>
    <row r="26" spans="1:27" ht="27" customHeight="1" thickBot="1" x14ac:dyDescent="0.25">
      <c r="A26" s="113"/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3"/>
      <c r="AA26" s="113"/>
    </row>
    <row r="27" spans="1:27" ht="25.8" customHeight="1" thickTop="1" x14ac:dyDescent="0.2"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27" ht="20.399999999999999" customHeight="1" x14ac:dyDescent="0.2">
      <c r="C28" s="731" t="s">
        <v>200</v>
      </c>
      <c r="D28" s="731"/>
      <c r="E28" s="731"/>
      <c r="F28" s="731"/>
      <c r="G28" s="731"/>
      <c r="H28" s="731"/>
      <c r="I28" s="731"/>
      <c r="J28" s="731"/>
      <c r="K28" s="731"/>
      <c r="L28" s="731"/>
      <c r="M28" s="731"/>
      <c r="N28" s="731"/>
      <c r="O28" s="731"/>
      <c r="P28" s="731"/>
      <c r="Q28" s="731"/>
      <c r="R28" s="731"/>
      <c r="S28" s="731"/>
      <c r="T28" s="731"/>
      <c r="U28" s="731"/>
      <c r="V28" s="731"/>
      <c r="W28" s="731"/>
      <c r="X28" s="731"/>
      <c r="Y28" s="731"/>
    </row>
    <row r="29" spans="1:27" ht="20.399999999999999" customHeight="1" x14ac:dyDescent="0.2">
      <c r="C29" s="731"/>
      <c r="D29" s="731"/>
      <c r="E29" s="731"/>
      <c r="F29" s="731"/>
      <c r="G29" s="731"/>
      <c r="H29" s="731"/>
      <c r="I29" s="731"/>
      <c r="J29" s="731"/>
      <c r="K29" s="731"/>
      <c r="L29" s="731"/>
      <c r="M29" s="731"/>
      <c r="N29" s="731"/>
      <c r="O29" s="731"/>
      <c r="P29" s="731"/>
      <c r="Q29" s="731"/>
      <c r="R29" s="731"/>
      <c r="S29" s="731"/>
      <c r="T29" s="731"/>
      <c r="U29" s="731"/>
      <c r="V29" s="731"/>
      <c r="W29" s="731"/>
      <c r="X29" s="731"/>
      <c r="Y29" s="731"/>
    </row>
    <row r="30" spans="1:27" ht="20.399999999999999" customHeight="1" x14ac:dyDescent="0.2">
      <c r="C30" s="731"/>
      <c r="D30" s="731"/>
      <c r="E30" s="731"/>
      <c r="F30" s="731"/>
      <c r="G30" s="731"/>
      <c r="H30" s="731"/>
      <c r="I30" s="731"/>
      <c r="J30" s="731"/>
      <c r="K30" s="731"/>
      <c r="L30" s="731"/>
      <c r="M30" s="731"/>
      <c r="N30" s="731"/>
      <c r="O30" s="731"/>
      <c r="P30" s="731"/>
      <c r="Q30" s="731"/>
      <c r="R30" s="731"/>
      <c r="S30" s="731"/>
      <c r="T30" s="731"/>
      <c r="U30" s="731"/>
      <c r="V30" s="731"/>
      <c r="W30" s="731"/>
      <c r="X30" s="731"/>
      <c r="Y30" s="731"/>
    </row>
    <row r="31" spans="1:27" ht="20.399999999999999" customHeight="1" x14ac:dyDescent="0.2">
      <c r="C31" s="731"/>
      <c r="D31" s="731"/>
      <c r="E31" s="731"/>
      <c r="F31" s="731"/>
      <c r="G31" s="731"/>
      <c r="H31" s="731"/>
      <c r="I31" s="731"/>
      <c r="J31" s="731"/>
      <c r="K31" s="731"/>
      <c r="L31" s="731"/>
      <c r="M31" s="731"/>
      <c r="N31" s="731"/>
      <c r="O31" s="731"/>
      <c r="P31" s="731"/>
      <c r="Q31" s="731"/>
      <c r="R31" s="731"/>
      <c r="S31" s="731"/>
      <c r="T31" s="731"/>
      <c r="U31" s="731"/>
      <c r="V31" s="731"/>
      <c r="W31" s="731"/>
      <c r="X31" s="731"/>
      <c r="Y31" s="731"/>
    </row>
    <row r="32" spans="1:27" ht="20.399999999999999" customHeight="1" x14ac:dyDescent="0.2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3:26" s="117" customFormat="1" ht="19.8" customHeight="1" x14ac:dyDescent="0.45">
      <c r="C33" s="732" t="s">
        <v>201</v>
      </c>
      <c r="D33" s="733"/>
      <c r="E33" s="733"/>
      <c r="F33" s="733"/>
      <c r="G33" s="733"/>
      <c r="H33" s="733"/>
      <c r="I33" s="733"/>
      <c r="J33" s="733"/>
      <c r="K33" s="733"/>
      <c r="L33" s="733"/>
      <c r="M33" s="733"/>
      <c r="N33" s="733"/>
      <c r="O33" s="733"/>
      <c r="P33" s="733"/>
      <c r="Q33" s="733"/>
      <c r="R33" s="733"/>
      <c r="S33" s="733"/>
      <c r="T33" s="733"/>
      <c r="U33" s="734"/>
      <c r="V33" s="116"/>
      <c r="W33" s="116"/>
      <c r="X33" s="116"/>
      <c r="Y33" s="116"/>
    </row>
    <row r="34" spans="3:26" s="117" customFormat="1" ht="19.8" customHeight="1" x14ac:dyDescent="0.45">
      <c r="C34" s="735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7"/>
      <c r="V34" s="116"/>
      <c r="W34" s="116"/>
      <c r="X34" s="116"/>
      <c r="Y34" s="116"/>
    </row>
    <row r="35" spans="3:26" s="117" customFormat="1" ht="19.8" customHeight="1" x14ac:dyDescent="0.45">
      <c r="C35" s="738"/>
      <c r="D35" s="739"/>
      <c r="E35" s="739"/>
      <c r="F35" s="739"/>
      <c r="G35" s="739"/>
      <c r="H35" s="739"/>
      <c r="I35" s="739"/>
      <c r="J35" s="739"/>
      <c r="K35" s="739"/>
      <c r="L35" s="739"/>
      <c r="M35" s="739"/>
      <c r="N35" s="739"/>
      <c r="O35" s="739"/>
      <c r="P35" s="739"/>
      <c r="Q35" s="739"/>
      <c r="R35" s="739"/>
      <c r="S35" s="739"/>
      <c r="T35" s="739"/>
      <c r="U35" s="740"/>
      <c r="V35" s="741" t="s">
        <v>202</v>
      </c>
      <c r="W35" s="742"/>
      <c r="X35" s="742"/>
      <c r="Y35" s="742"/>
      <c r="Z35" s="742"/>
    </row>
  </sheetData>
  <mergeCells count="72">
    <mergeCell ref="C28:Y31"/>
    <mergeCell ref="C33:U35"/>
    <mergeCell ref="V35:Z35"/>
    <mergeCell ref="V24:Y24"/>
    <mergeCell ref="E25:F25"/>
    <mergeCell ref="G25:I25"/>
    <mergeCell ref="J25:M25"/>
    <mergeCell ref="N25:Q25"/>
    <mergeCell ref="R25:U25"/>
    <mergeCell ref="V25:Y25"/>
    <mergeCell ref="C24:D24"/>
    <mergeCell ref="E24:F24"/>
    <mergeCell ref="G24:I24"/>
    <mergeCell ref="J24:M24"/>
    <mergeCell ref="N24:Q24"/>
    <mergeCell ref="R24:U24"/>
    <mergeCell ref="V22:Y22"/>
    <mergeCell ref="C23:D23"/>
    <mergeCell ref="E23:F23"/>
    <mergeCell ref="G23:I23"/>
    <mergeCell ref="J23:M23"/>
    <mergeCell ref="N23:Q23"/>
    <mergeCell ref="R23:U23"/>
    <mergeCell ref="V23:Y23"/>
    <mergeCell ref="C22:D22"/>
    <mergeCell ref="E22:F22"/>
    <mergeCell ref="G22:I22"/>
    <mergeCell ref="J22:M22"/>
    <mergeCell ref="N22:Q22"/>
    <mergeCell ref="R22:U22"/>
    <mergeCell ref="V20:Y20"/>
    <mergeCell ref="C21:D21"/>
    <mergeCell ref="E21:F21"/>
    <mergeCell ref="G21:I21"/>
    <mergeCell ref="J21:M21"/>
    <mergeCell ref="N21:Q21"/>
    <mergeCell ref="R21:U21"/>
    <mergeCell ref="V21:Y21"/>
    <mergeCell ref="C20:D20"/>
    <mergeCell ref="E20:F20"/>
    <mergeCell ref="G20:I20"/>
    <mergeCell ref="J20:M20"/>
    <mergeCell ref="N20:Q20"/>
    <mergeCell ref="R20:U20"/>
    <mergeCell ref="C16:J16"/>
    <mergeCell ref="K16:M16"/>
    <mergeCell ref="C18:Y18"/>
    <mergeCell ref="C19:F19"/>
    <mergeCell ref="G19:I19"/>
    <mergeCell ref="J19:M19"/>
    <mergeCell ref="N19:Q19"/>
    <mergeCell ref="R19:U19"/>
    <mergeCell ref="V19:Y19"/>
    <mergeCell ref="C13:J13"/>
    <mergeCell ref="K13:V13"/>
    <mergeCell ref="C15:J15"/>
    <mergeCell ref="K15:M15"/>
    <mergeCell ref="N15:P15"/>
    <mergeCell ref="Q15:V15"/>
    <mergeCell ref="C12:G12"/>
    <mergeCell ref="T3:Z3"/>
    <mergeCell ref="C5:E5"/>
    <mergeCell ref="F5:M5"/>
    <mergeCell ref="O5:Q5"/>
    <mergeCell ref="R5:X5"/>
    <mergeCell ref="O6:Q6"/>
    <mergeCell ref="R6:X6"/>
    <mergeCell ref="G8:V8"/>
    <mergeCell ref="G10:I10"/>
    <mergeCell ref="K10:V10"/>
    <mergeCell ref="F11:J11"/>
    <mergeCell ref="K11:V11"/>
  </mergeCells>
  <phoneticPr fontId="3"/>
  <conditionalFormatting sqref="E21:F21">
    <cfRule type="expression" dxfId="23" priority="6">
      <formula>$C$21=""</formula>
    </cfRule>
  </conditionalFormatting>
  <conditionalFormatting sqref="E22:F25">
    <cfRule type="expression" dxfId="22" priority="5">
      <formula>C22=""</formula>
    </cfRule>
  </conditionalFormatting>
  <conditionalFormatting sqref="K15:M16">
    <cfRule type="containsBlanks" dxfId="21" priority="8">
      <formula>LEN(TRIM(K15))=0</formula>
    </cfRule>
  </conditionalFormatting>
  <conditionalFormatting sqref="N15:N16">
    <cfRule type="expression" dxfId="20" priority="7">
      <formula>K15="　"</formula>
    </cfRule>
  </conditionalFormatting>
  <conditionalFormatting sqref="N15:P15">
    <cfRule type="expression" dxfId="19" priority="3">
      <formula>K15="なし"</formula>
    </cfRule>
  </conditionalFormatting>
  <conditionalFormatting sqref="K10:V11">
    <cfRule type="containsBlanks" dxfId="18" priority="1">
      <formula>LEN(TRIM(K10))=0</formula>
    </cfRule>
  </conditionalFormatting>
  <dataValidations count="5">
    <dataValidation imeMode="on" allowBlank="1" showInputMessage="1" showErrorMessage="1" sqref="K11:V11" xr:uid="{3ADC22A2-72A5-4557-9AEA-AEFC182CFC53}"/>
    <dataValidation imeMode="fullKatakana" allowBlank="1" showInputMessage="1" showErrorMessage="1" sqref="K10:V10" xr:uid="{F91BEA54-D9BB-4EF5-9601-7DE4DE58AB7C}"/>
    <dataValidation type="list" allowBlank="1" showInputMessage="1" showErrorMessage="1" sqref="G20:I25" xr:uid="{306C24C2-7E8B-406C-A218-36E7C03C6535}">
      <formula1>"　,朝,昼,夜"</formula1>
    </dataValidation>
    <dataValidation type="list" allowBlank="1" showInputMessage="1" showErrorMessage="1" sqref="R20:U25" xr:uid="{E4ED1DB2-7F31-4E86-AFDA-B3D1B3BCD53D}">
      <formula1>"　,代替食,除去"</formula1>
    </dataValidation>
    <dataValidation type="list" allowBlank="1" showInputMessage="1" showErrorMessage="1" sqref="K15:M16" xr:uid="{531DE6BD-8187-4B45-8C7C-3F8A5315D478}">
      <formula1>"　,あり,なし"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B28F-E51A-4C7C-B016-6A6A57593DFE}">
  <sheetPr>
    <tabColor theme="0"/>
  </sheetPr>
  <dimension ref="B2:N45"/>
  <sheetViews>
    <sheetView showGridLines="0" showZeros="0" tabSelected="1" view="pageBreakPreview" topLeftCell="A5" zoomScaleNormal="100" zoomScaleSheetLayoutView="100" workbookViewId="0">
      <selection activeCell="C5" sqref="C5:M5"/>
    </sheetView>
  </sheetViews>
  <sheetFormatPr defaultRowHeight="13.2" x14ac:dyDescent="0.2"/>
  <cols>
    <col min="1" max="1" width="3.77734375" customWidth="1"/>
    <col min="2" max="2" width="14.77734375" customWidth="1"/>
    <col min="3" max="4" width="7.77734375" customWidth="1"/>
    <col min="5" max="5" width="6.77734375" customWidth="1"/>
    <col min="6" max="6" width="1.77734375" customWidth="1"/>
    <col min="7" max="7" width="6.77734375" customWidth="1"/>
    <col min="8" max="8" width="13.77734375" customWidth="1"/>
    <col min="9" max="9" width="4.77734375" customWidth="1"/>
    <col min="10" max="10" width="6.77734375" customWidth="1"/>
    <col min="11" max="11" width="1.77734375" customWidth="1"/>
    <col min="12" max="12" width="6.77734375" customWidth="1"/>
    <col min="13" max="13" width="13.77734375" customWidth="1"/>
    <col min="14" max="14" width="3.77734375" customWidth="1"/>
  </cols>
  <sheetData>
    <row r="2" spans="2:14" ht="22.2" customHeight="1" x14ac:dyDescent="0.2">
      <c r="L2" s="25">
        <f ca="1">TODAY()</f>
        <v>45780</v>
      </c>
      <c r="M2" s="25"/>
      <c r="N2" s="25"/>
    </row>
    <row r="3" spans="2:14" ht="30" customHeight="1" x14ac:dyDescent="0.2">
      <c r="B3" s="759" t="s">
        <v>98</v>
      </c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</row>
    <row r="4" spans="2:14" ht="22.2" customHeight="1" x14ac:dyDescent="0.2"/>
    <row r="5" spans="2:14" ht="30" customHeight="1" x14ac:dyDescent="0.2">
      <c r="B5" s="6" t="s">
        <v>92</v>
      </c>
      <c r="C5" s="807">
        <f>'01 使用許可申請書'!$AT$7</f>
        <v>0</v>
      </c>
      <c r="D5" s="807"/>
      <c r="E5" s="807"/>
      <c r="F5" s="807"/>
      <c r="G5" s="807"/>
      <c r="H5" s="807"/>
      <c r="I5" s="807"/>
      <c r="J5" s="807"/>
      <c r="K5" s="807"/>
      <c r="L5" s="807"/>
      <c r="M5" s="807"/>
    </row>
    <row r="6" spans="2:14" ht="20.399999999999999" customHeight="1" x14ac:dyDescent="0.2"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0" customHeight="1" x14ac:dyDescent="0.65">
      <c r="B7" s="349" t="s">
        <v>95</v>
      </c>
      <c r="C7" s="808"/>
      <c r="D7" s="808"/>
      <c r="E7" s="29" t="s">
        <v>68</v>
      </c>
      <c r="F7" s="754"/>
      <c r="G7" s="754"/>
      <c r="H7" s="2"/>
      <c r="I7" s="2"/>
      <c r="J7" s="2"/>
      <c r="K7" s="2"/>
      <c r="L7" s="2"/>
      <c r="M7" s="2"/>
    </row>
    <row r="8" spans="2:14" ht="30" customHeight="1" x14ac:dyDescent="0.2">
      <c r="B8" s="349"/>
      <c r="C8" s="758" t="s">
        <v>97</v>
      </c>
      <c r="D8" s="758"/>
      <c r="E8" s="3" t="s">
        <v>69</v>
      </c>
      <c r="F8" s="3"/>
      <c r="G8" s="3"/>
      <c r="H8" s="809"/>
      <c r="I8" s="2" t="s">
        <v>68</v>
      </c>
      <c r="J8" s="3" t="s">
        <v>96</v>
      </c>
      <c r="K8" s="3"/>
      <c r="L8" s="3"/>
      <c r="M8" s="809"/>
      <c r="N8" s="2" t="s">
        <v>68</v>
      </c>
    </row>
    <row r="9" spans="2:14" ht="20.399999999999999" customHeight="1" x14ac:dyDescent="0.2">
      <c r="B9" s="6"/>
      <c r="C9" s="11"/>
      <c r="D9" s="11"/>
      <c r="E9" s="3"/>
      <c r="F9" s="3"/>
      <c r="G9" s="3"/>
      <c r="H9" s="2"/>
      <c r="I9" s="2"/>
      <c r="J9" s="3"/>
      <c r="K9" s="3"/>
      <c r="L9" s="3"/>
      <c r="M9" s="2"/>
      <c r="N9" s="2"/>
    </row>
    <row r="10" spans="2:14" ht="21.6" customHeight="1" x14ac:dyDescent="0.2">
      <c r="B10" s="349" t="s">
        <v>91</v>
      </c>
      <c r="C10" s="805" t="s">
        <v>246</v>
      </c>
      <c r="D10" s="806"/>
      <c r="E10" s="757" t="s">
        <v>90</v>
      </c>
      <c r="F10" s="755"/>
      <c r="G10" s="755"/>
      <c r="H10" s="26" t="s">
        <v>64</v>
      </c>
      <c r="I10" s="753" t="s">
        <v>93</v>
      </c>
      <c r="J10" s="756" t="s">
        <v>65</v>
      </c>
      <c r="K10" s="755"/>
      <c r="L10" s="755"/>
      <c r="M10" s="26" t="s">
        <v>66</v>
      </c>
    </row>
    <row r="11" spans="2:14" ht="27" customHeight="1" x14ac:dyDescent="0.2">
      <c r="B11" s="349"/>
      <c r="C11" s="810"/>
      <c r="D11" s="811"/>
      <c r="E11" s="812"/>
      <c r="F11" s="27" t="s">
        <v>67</v>
      </c>
      <c r="G11" s="813"/>
      <c r="H11" s="814"/>
      <c r="I11" s="753"/>
      <c r="J11" s="815"/>
      <c r="K11" s="27" t="s">
        <v>67</v>
      </c>
      <c r="L11" s="813"/>
      <c r="M11" s="28" t="s">
        <v>94</v>
      </c>
    </row>
    <row r="12" spans="2:14" ht="21.6" customHeight="1" x14ac:dyDescent="0.2">
      <c r="B12" s="349"/>
      <c r="C12" s="805" t="s">
        <v>246</v>
      </c>
      <c r="D12" s="806"/>
      <c r="E12" s="755" t="s">
        <v>90</v>
      </c>
      <c r="F12" s="755"/>
      <c r="G12" s="755"/>
      <c r="H12" s="26" t="s">
        <v>64</v>
      </c>
      <c r="I12" s="753" t="s">
        <v>93</v>
      </c>
      <c r="J12" s="756" t="s">
        <v>65</v>
      </c>
      <c r="K12" s="755"/>
      <c r="L12" s="755"/>
      <c r="M12" s="26" t="s">
        <v>66</v>
      </c>
    </row>
    <row r="13" spans="2:14" ht="27" customHeight="1" x14ac:dyDescent="0.2">
      <c r="B13" s="349"/>
      <c r="C13" s="816"/>
      <c r="D13" s="817"/>
      <c r="E13" s="813"/>
      <c r="F13" s="27" t="s">
        <v>67</v>
      </c>
      <c r="G13" s="813"/>
      <c r="H13" s="28" t="s">
        <v>94</v>
      </c>
      <c r="I13" s="753"/>
      <c r="J13" s="815"/>
      <c r="K13" s="27" t="s">
        <v>67</v>
      </c>
      <c r="L13" s="813"/>
      <c r="M13" s="814"/>
      <c r="N13" s="1"/>
    </row>
    <row r="14" spans="2:14" ht="57.6" customHeight="1" x14ac:dyDescent="0.2">
      <c r="B14" s="14"/>
      <c r="C14" s="751" t="s">
        <v>101</v>
      </c>
      <c r="D14" s="751"/>
      <c r="E14" s="751"/>
      <c r="F14" s="751"/>
      <c r="G14" s="751"/>
      <c r="H14" s="751"/>
      <c r="I14" s="749"/>
      <c r="J14" s="751"/>
      <c r="K14" s="751"/>
      <c r="L14" s="751"/>
      <c r="M14" s="751"/>
      <c r="N14" s="749"/>
    </row>
    <row r="15" spans="2:14" ht="20.399999999999999" customHeight="1" x14ac:dyDescent="0.2"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60" customHeight="1" x14ac:dyDescent="0.2">
      <c r="B16" s="6" t="s">
        <v>70</v>
      </c>
      <c r="C16" s="749" t="s">
        <v>100</v>
      </c>
      <c r="D16" s="750"/>
      <c r="E16" s="750"/>
      <c r="F16" s="750"/>
      <c r="G16" s="750"/>
      <c r="H16" s="750"/>
      <c r="I16" s="750"/>
      <c r="J16" s="750"/>
      <c r="K16" s="750"/>
      <c r="L16" s="750"/>
      <c r="M16" s="750"/>
      <c r="N16" s="750"/>
    </row>
    <row r="17" spans="2:14" ht="12.6" customHeight="1" x14ac:dyDescent="0.2">
      <c r="B17" s="818" t="s">
        <v>99</v>
      </c>
      <c r="C17" s="819"/>
      <c r="D17" s="819"/>
      <c r="E17" s="819"/>
      <c r="F17" s="819"/>
      <c r="G17" s="819"/>
      <c r="H17" s="819"/>
      <c r="I17" s="819"/>
      <c r="J17" s="819"/>
      <c r="K17" s="819"/>
      <c r="L17" s="819"/>
      <c r="M17" s="819"/>
      <c r="N17" s="820"/>
    </row>
    <row r="18" spans="2:14" ht="12.6" customHeight="1" x14ac:dyDescent="0.2">
      <c r="B18" s="821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3"/>
    </row>
    <row r="19" spans="2:14" ht="12.6" customHeight="1" x14ac:dyDescent="0.2">
      <c r="B19" s="821"/>
      <c r="C19" s="822"/>
      <c r="D19" s="822"/>
      <c r="E19" s="822"/>
      <c r="F19" s="822"/>
      <c r="G19" s="822"/>
      <c r="H19" s="822"/>
      <c r="I19" s="822"/>
      <c r="J19" s="822"/>
      <c r="K19" s="822"/>
      <c r="L19" s="822"/>
      <c r="M19" s="822"/>
      <c r="N19" s="823"/>
    </row>
    <row r="20" spans="2:14" ht="12.6" customHeight="1" x14ac:dyDescent="0.2">
      <c r="B20" s="821"/>
      <c r="C20" s="822"/>
      <c r="D20" s="822"/>
      <c r="E20" s="822"/>
      <c r="F20" s="822"/>
      <c r="G20" s="822"/>
      <c r="H20" s="822"/>
      <c r="I20" s="822"/>
      <c r="J20" s="822"/>
      <c r="K20" s="822"/>
      <c r="L20" s="822"/>
      <c r="M20" s="822"/>
      <c r="N20" s="823"/>
    </row>
    <row r="21" spans="2:14" ht="12.6" customHeight="1" x14ac:dyDescent="0.2">
      <c r="B21" s="821"/>
      <c r="C21" s="822"/>
      <c r="D21" s="822"/>
      <c r="E21" s="822"/>
      <c r="F21" s="822"/>
      <c r="G21" s="822"/>
      <c r="H21" s="822"/>
      <c r="I21" s="822"/>
      <c r="J21" s="822"/>
      <c r="K21" s="822"/>
      <c r="L21" s="822"/>
      <c r="M21" s="822"/>
      <c r="N21" s="823"/>
    </row>
    <row r="22" spans="2:14" ht="12.6" customHeight="1" x14ac:dyDescent="0.2">
      <c r="B22" s="821"/>
      <c r="C22" s="822"/>
      <c r="D22" s="822"/>
      <c r="E22" s="822"/>
      <c r="F22" s="822"/>
      <c r="G22" s="822"/>
      <c r="H22" s="822"/>
      <c r="I22" s="822"/>
      <c r="J22" s="822"/>
      <c r="K22" s="822"/>
      <c r="L22" s="822"/>
      <c r="M22" s="822"/>
      <c r="N22" s="823"/>
    </row>
    <row r="23" spans="2:14" ht="12.6" customHeight="1" x14ac:dyDescent="0.2">
      <c r="B23" s="821"/>
      <c r="C23" s="822"/>
      <c r="D23" s="822"/>
      <c r="E23" s="822"/>
      <c r="F23" s="822"/>
      <c r="G23" s="822"/>
      <c r="H23" s="822"/>
      <c r="I23" s="822"/>
      <c r="J23" s="822"/>
      <c r="K23" s="822"/>
      <c r="L23" s="822"/>
      <c r="M23" s="822"/>
      <c r="N23" s="823"/>
    </row>
    <row r="24" spans="2:14" ht="12.6" customHeight="1" x14ac:dyDescent="0.2">
      <c r="B24" s="821"/>
      <c r="C24" s="822"/>
      <c r="D24" s="822"/>
      <c r="E24" s="822"/>
      <c r="F24" s="822"/>
      <c r="G24" s="822"/>
      <c r="H24" s="822"/>
      <c r="I24" s="822"/>
      <c r="J24" s="822"/>
      <c r="K24" s="822"/>
      <c r="L24" s="822"/>
      <c r="M24" s="822"/>
      <c r="N24" s="823"/>
    </row>
    <row r="25" spans="2:14" ht="12.6" customHeight="1" x14ac:dyDescent="0.2">
      <c r="B25" s="821"/>
      <c r="C25" s="822"/>
      <c r="D25" s="822"/>
      <c r="E25" s="822"/>
      <c r="F25" s="822"/>
      <c r="G25" s="822"/>
      <c r="H25" s="822"/>
      <c r="I25" s="822"/>
      <c r="J25" s="822"/>
      <c r="K25" s="822"/>
      <c r="L25" s="822"/>
      <c r="M25" s="822"/>
      <c r="N25" s="823"/>
    </row>
    <row r="26" spans="2:14" ht="12.6" customHeight="1" x14ac:dyDescent="0.2">
      <c r="B26" s="821"/>
      <c r="C26" s="822"/>
      <c r="D26" s="822"/>
      <c r="E26" s="822"/>
      <c r="F26" s="822"/>
      <c r="G26" s="822"/>
      <c r="H26" s="822"/>
      <c r="I26" s="822"/>
      <c r="J26" s="822"/>
      <c r="K26" s="822"/>
      <c r="L26" s="822"/>
      <c r="M26" s="822"/>
      <c r="N26" s="823"/>
    </row>
    <row r="27" spans="2:14" ht="12.6" customHeight="1" x14ac:dyDescent="0.2">
      <c r="B27" s="821"/>
      <c r="C27" s="822"/>
      <c r="D27" s="822"/>
      <c r="E27" s="822"/>
      <c r="F27" s="822"/>
      <c r="G27" s="822"/>
      <c r="H27" s="822"/>
      <c r="I27" s="822"/>
      <c r="J27" s="822"/>
      <c r="K27" s="822"/>
      <c r="L27" s="822"/>
      <c r="M27" s="822"/>
      <c r="N27" s="823"/>
    </row>
    <row r="28" spans="2:14" ht="12.6" customHeight="1" x14ac:dyDescent="0.2">
      <c r="B28" s="821"/>
      <c r="C28" s="822"/>
      <c r="D28" s="822"/>
      <c r="E28" s="822"/>
      <c r="F28" s="822"/>
      <c r="G28" s="822"/>
      <c r="H28" s="822"/>
      <c r="I28" s="822"/>
      <c r="J28" s="822"/>
      <c r="K28" s="822"/>
      <c r="L28" s="822"/>
      <c r="M28" s="822"/>
      <c r="N28" s="823"/>
    </row>
    <row r="29" spans="2:14" ht="12.6" customHeight="1" x14ac:dyDescent="0.2">
      <c r="B29" s="821"/>
      <c r="C29" s="822"/>
      <c r="D29" s="822"/>
      <c r="E29" s="822"/>
      <c r="F29" s="822"/>
      <c r="G29" s="822"/>
      <c r="H29" s="822"/>
      <c r="I29" s="822"/>
      <c r="J29" s="822"/>
      <c r="K29" s="822"/>
      <c r="L29" s="822"/>
      <c r="M29" s="822"/>
      <c r="N29" s="823"/>
    </row>
    <row r="30" spans="2:14" ht="12.6" customHeight="1" x14ac:dyDescent="0.2">
      <c r="B30" s="821"/>
      <c r="C30" s="822"/>
      <c r="D30" s="822"/>
      <c r="E30" s="822"/>
      <c r="F30" s="822"/>
      <c r="G30" s="822"/>
      <c r="H30" s="822"/>
      <c r="I30" s="822"/>
      <c r="J30" s="822"/>
      <c r="K30" s="822"/>
      <c r="L30" s="822"/>
      <c r="M30" s="822"/>
      <c r="N30" s="823"/>
    </row>
    <row r="31" spans="2:14" ht="12.6" customHeight="1" x14ac:dyDescent="0.2">
      <c r="B31" s="821"/>
      <c r="C31" s="822"/>
      <c r="D31" s="822"/>
      <c r="E31" s="822"/>
      <c r="F31" s="822"/>
      <c r="G31" s="822"/>
      <c r="H31" s="822"/>
      <c r="I31" s="822"/>
      <c r="J31" s="822"/>
      <c r="K31" s="822"/>
      <c r="L31" s="822"/>
      <c r="M31" s="822"/>
      <c r="N31" s="823"/>
    </row>
    <row r="32" spans="2:14" ht="12.6" customHeight="1" x14ac:dyDescent="0.2">
      <c r="B32" s="821"/>
      <c r="C32" s="822"/>
      <c r="D32" s="822"/>
      <c r="E32" s="822"/>
      <c r="F32" s="822"/>
      <c r="G32" s="822"/>
      <c r="H32" s="822"/>
      <c r="I32" s="822"/>
      <c r="J32" s="822"/>
      <c r="K32" s="822"/>
      <c r="L32" s="822"/>
      <c r="M32" s="822"/>
      <c r="N32" s="823"/>
    </row>
    <row r="33" spans="2:14" ht="12.6" customHeight="1" x14ac:dyDescent="0.2">
      <c r="B33" s="821"/>
      <c r="C33" s="822"/>
      <c r="D33" s="822"/>
      <c r="E33" s="822"/>
      <c r="F33" s="822"/>
      <c r="G33" s="822"/>
      <c r="H33" s="822"/>
      <c r="I33" s="822"/>
      <c r="J33" s="822"/>
      <c r="K33" s="822"/>
      <c r="L33" s="822"/>
      <c r="M33" s="822"/>
      <c r="N33" s="823"/>
    </row>
    <row r="34" spans="2:14" ht="12.6" customHeight="1" x14ac:dyDescent="0.2">
      <c r="B34" s="821"/>
      <c r="C34" s="822"/>
      <c r="D34" s="822"/>
      <c r="E34" s="822"/>
      <c r="F34" s="822"/>
      <c r="G34" s="822"/>
      <c r="H34" s="822"/>
      <c r="I34" s="822"/>
      <c r="J34" s="822"/>
      <c r="K34" s="822"/>
      <c r="L34" s="822"/>
      <c r="M34" s="822"/>
      <c r="N34" s="823"/>
    </row>
    <row r="35" spans="2:14" ht="12.6" customHeight="1" x14ac:dyDescent="0.2">
      <c r="B35" s="821"/>
      <c r="C35" s="822"/>
      <c r="D35" s="822"/>
      <c r="E35" s="822"/>
      <c r="F35" s="822"/>
      <c r="G35" s="822"/>
      <c r="H35" s="822"/>
      <c r="I35" s="822"/>
      <c r="J35" s="822"/>
      <c r="K35" s="822"/>
      <c r="L35" s="822"/>
      <c r="M35" s="822"/>
      <c r="N35" s="823"/>
    </row>
    <row r="36" spans="2:14" ht="12.6" customHeight="1" x14ac:dyDescent="0.2">
      <c r="B36" s="821"/>
      <c r="C36" s="822"/>
      <c r="D36" s="822"/>
      <c r="E36" s="822"/>
      <c r="F36" s="822"/>
      <c r="G36" s="822"/>
      <c r="H36" s="822"/>
      <c r="I36" s="822"/>
      <c r="J36" s="822"/>
      <c r="K36" s="822"/>
      <c r="L36" s="822"/>
      <c r="M36" s="822"/>
      <c r="N36" s="823"/>
    </row>
    <row r="37" spans="2:14" ht="12.6" customHeight="1" x14ac:dyDescent="0.2">
      <c r="B37" s="821"/>
      <c r="C37" s="822"/>
      <c r="D37" s="822"/>
      <c r="E37" s="822"/>
      <c r="F37" s="822"/>
      <c r="G37" s="822"/>
      <c r="H37" s="822"/>
      <c r="I37" s="822"/>
      <c r="J37" s="822"/>
      <c r="K37" s="822"/>
      <c r="L37" s="822"/>
      <c r="M37" s="822"/>
      <c r="N37" s="823"/>
    </row>
    <row r="38" spans="2:14" ht="12.6" customHeight="1" x14ac:dyDescent="0.2">
      <c r="B38" s="821"/>
      <c r="C38" s="822"/>
      <c r="D38" s="822"/>
      <c r="E38" s="822"/>
      <c r="F38" s="822"/>
      <c r="G38" s="822"/>
      <c r="H38" s="822"/>
      <c r="I38" s="822"/>
      <c r="J38" s="822"/>
      <c r="K38" s="822"/>
      <c r="L38" s="822"/>
      <c r="M38" s="822"/>
      <c r="N38" s="823"/>
    </row>
    <row r="39" spans="2:14" ht="12.6" customHeight="1" x14ac:dyDescent="0.2">
      <c r="B39" s="824"/>
      <c r="C39" s="825"/>
      <c r="D39" s="825"/>
      <c r="E39" s="825"/>
      <c r="F39" s="825"/>
      <c r="G39" s="825"/>
      <c r="H39" s="825"/>
      <c r="I39" s="825"/>
      <c r="J39" s="825"/>
      <c r="K39" s="825"/>
      <c r="L39" s="825"/>
      <c r="M39" s="825"/>
      <c r="N39" s="826"/>
    </row>
    <row r="40" spans="2:14" ht="12.6" customHeight="1" x14ac:dyDescent="0.2">
      <c r="B40" s="752" t="s">
        <v>102</v>
      </c>
      <c r="C40" s="752"/>
      <c r="D40" s="752"/>
      <c r="E40" s="752"/>
      <c r="F40" s="752"/>
      <c r="G40" s="752"/>
      <c r="H40" s="752"/>
      <c r="I40" s="752"/>
      <c r="J40" s="752"/>
      <c r="K40" s="752"/>
      <c r="L40" s="752"/>
      <c r="M40" s="752"/>
      <c r="N40" s="752"/>
    </row>
    <row r="41" spans="2:14" ht="12.6" customHeight="1" x14ac:dyDescent="0.2">
      <c r="B41" s="752"/>
      <c r="C41" s="752"/>
      <c r="D41" s="752"/>
      <c r="E41" s="752"/>
      <c r="F41" s="752"/>
      <c r="G41" s="752"/>
      <c r="H41" s="752"/>
      <c r="I41" s="752"/>
      <c r="J41" s="752"/>
      <c r="K41" s="752"/>
      <c r="L41" s="752"/>
      <c r="M41" s="752"/>
      <c r="N41" s="752"/>
    </row>
    <row r="42" spans="2:14" ht="12.6" customHeight="1" x14ac:dyDescent="0.2">
      <c r="B42" s="752"/>
      <c r="C42" s="752"/>
      <c r="D42" s="752"/>
      <c r="E42" s="752"/>
      <c r="F42" s="752"/>
      <c r="G42" s="752"/>
      <c r="H42" s="752"/>
      <c r="I42" s="752"/>
      <c r="J42" s="752"/>
      <c r="K42" s="752"/>
      <c r="L42" s="752"/>
      <c r="M42" s="752"/>
      <c r="N42" s="752"/>
    </row>
    <row r="43" spans="2:14" ht="12.6" customHeight="1" x14ac:dyDescent="0.2">
      <c r="B43" s="752"/>
      <c r="C43" s="752"/>
      <c r="D43" s="752"/>
      <c r="E43" s="752"/>
      <c r="F43" s="752"/>
      <c r="G43" s="752"/>
      <c r="H43" s="752"/>
      <c r="I43" s="752"/>
      <c r="J43" s="752"/>
      <c r="K43" s="752"/>
      <c r="L43" s="752"/>
      <c r="M43" s="752"/>
      <c r="N43" s="752"/>
    </row>
    <row r="44" spans="2:14" ht="12.6" customHeight="1" x14ac:dyDescent="0.2">
      <c r="B44" s="752"/>
      <c r="C44" s="752"/>
      <c r="D44" s="752"/>
      <c r="E44" s="752"/>
      <c r="F44" s="752"/>
      <c r="G44" s="752"/>
      <c r="H44" s="752"/>
      <c r="I44" s="752"/>
      <c r="J44" s="752"/>
      <c r="K44" s="752"/>
      <c r="L44" s="752"/>
      <c r="M44" s="752"/>
      <c r="N44" s="752"/>
    </row>
    <row r="45" spans="2:14" ht="13.2" customHeight="1" x14ac:dyDescent="0.2">
      <c r="B45" s="752"/>
      <c r="C45" s="752"/>
      <c r="D45" s="752"/>
      <c r="E45" s="752"/>
      <c r="F45" s="752"/>
      <c r="G45" s="752"/>
      <c r="H45" s="752"/>
      <c r="I45" s="752"/>
      <c r="J45" s="752"/>
      <c r="K45" s="752"/>
      <c r="L45" s="752"/>
      <c r="M45" s="752"/>
      <c r="N45" s="752"/>
    </row>
  </sheetData>
  <sheetProtection sheet="1" objects="1" scenarios="1" selectLockedCells="1"/>
  <mergeCells count="21">
    <mergeCell ref="C11:D11"/>
    <mergeCell ref="B7:B8"/>
    <mergeCell ref="F7:G7"/>
    <mergeCell ref="C7:D7"/>
    <mergeCell ref="C8:D8"/>
    <mergeCell ref="B3:N3"/>
    <mergeCell ref="C5:M5"/>
    <mergeCell ref="C16:N16"/>
    <mergeCell ref="C14:N14"/>
    <mergeCell ref="B40:N45"/>
    <mergeCell ref="I12:I13"/>
    <mergeCell ref="B17:N39"/>
    <mergeCell ref="E12:G12"/>
    <mergeCell ref="J12:L12"/>
    <mergeCell ref="B10:B13"/>
    <mergeCell ref="I10:I11"/>
    <mergeCell ref="E10:G10"/>
    <mergeCell ref="J10:L10"/>
    <mergeCell ref="C10:D10"/>
    <mergeCell ref="C12:D12"/>
    <mergeCell ref="C13:D13"/>
  </mergeCells>
  <phoneticPr fontId="3"/>
  <conditionalFormatting sqref="C14:N14">
    <cfRule type="expression" dxfId="2" priority="5">
      <formula>$C$7&gt;43</formula>
    </cfRule>
  </conditionalFormatting>
  <conditionalFormatting sqref="E11 G11:H11 J11 L11 E13 G13 J13 L13:M13">
    <cfRule type="containsBlanks" dxfId="0" priority="6">
      <formula>LEN(TRIM(E11))=0</formula>
    </cfRule>
  </conditionalFormatting>
  <conditionalFormatting sqref="C7:D7 H8 M8">
    <cfRule type="containsBlanks" dxfId="1" priority="1">
      <formula>LEN(TRIM(C7))=0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申請書記入例</vt:lpstr>
      <vt:lpstr>01 使用許可申請書</vt:lpstr>
      <vt:lpstr>02_名簿</vt:lpstr>
      <vt:lpstr>03_食事</vt:lpstr>
      <vt:lpstr>04_食物アレルギー対応依頼用紙</vt:lpstr>
      <vt:lpstr>05_バス利用申込書</vt:lpstr>
      <vt:lpstr>'01 使用許可申請書'!Print_Area</vt:lpstr>
      <vt:lpstr>'02_名簿'!Print_Area</vt:lpstr>
      <vt:lpstr>'03_食事'!Print_Area</vt:lpstr>
      <vt:lpstr>'04_食物アレルギー対応依頼用紙'!Print_Area</vt:lpstr>
      <vt:lpstr>'05_バス利用申込書'!Print_Area</vt:lpstr>
      <vt:lpstr>申請書記入例!Print_Area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kennan6</dc:creator>
  <cp:lastModifiedBy>kennan08@sport.local</cp:lastModifiedBy>
  <cp:lastPrinted>2025-05-03T04:44:13Z</cp:lastPrinted>
  <dcterms:created xsi:type="dcterms:W3CDTF">2009-02-19T02:52:39Z</dcterms:created>
  <dcterms:modified xsi:type="dcterms:W3CDTF">2025-05-03T05:03:52Z</dcterms:modified>
</cp:coreProperties>
</file>